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ocuments\JP\X-trade\Listas de Precios\"/>
    </mc:Choice>
  </mc:AlternateContent>
  <xr:revisionPtr revIDLastSave="0" documentId="13_ncr:1_{F432FE01-AE84-4A8D-8F23-5C4E4E9093B0}" xr6:coauthVersionLast="45" xr6:coauthVersionMax="45" xr10:uidLastSave="{00000000-0000-0000-0000-000000000000}"/>
  <bookViews>
    <workbookView xWindow="-120" yWindow="-120" windowWidth="20730" windowHeight="11160" tabRatio="603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Hoja1!$B$8:$H$327</definedName>
  </definedNames>
  <calcPr calcId="191029"/>
</workbook>
</file>

<file path=xl/calcChain.xml><?xml version="1.0" encoding="utf-8"?>
<calcChain xmlns="http://schemas.openxmlformats.org/spreadsheetml/2006/main">
  <c r="D207" i="1" l="1"/>
  <c r="D206" i="1"/>
  <c r="D244" i="1"/>
  <c r="D243" i="1"/>
  <c r="D254" i="1"/>
  <c r="D246" i="1" l="1"/>
  <c r="D275" i="1"/>
  <c r="D321" i="1"/>
  <c r="D42" i="1" l="1"/>
  <c r="D61" i="1"/>
  <c r="D245" i="1" l="1"/>
  <c r="D247" i="1"/>
  <c r="D248" i="1"/>
  <c r="D249" i="1"/>
  <c r="D85" i="1" l="1"/>
  <c r="D140" i="1" l="1"/>
  <c r="D141" i="1"/>
  <c r="D130" i="1"/>
  <c r="D235" i="1" l="1"/>
  <c r="D320" i="1"/>
  <c r="D216" i="1"/>
  <c r="D150" i="1" l="1"/>
  <c r="D131" i="1"/>
  <c r="D192" i="1"/>
  <c r="D290" i="1" l="1"/>
  <c r="D289" i="1"/>
  <c r="D288" i="1"/>
  <c r="D287" i="1"/>
  <c r="D256" i="1" l="1"/>
  <c r="D255" i="1"/>
  <c r="D183" i="1" l="1"/>
  <c r="D181" i="1"/>
  <c r="D180" i="1"/>
  <c r="D86" i="1" l="1"/>
  <c r="D218" i="1" l="1"/>
  <c r="D133" i="1" l="1"/>
  <c r="D253" i="1"/>
  <c r="D252" i="1"/>
  <c r="D251" i="1"/>
  <c r="D44" i="1" l="1"/>
  <c r="D215" i="1" l="1"/>
  <c r="D217" i="1" l="1"/>
  <c r="D173" i="1"/>
  <c r="D35" i="1" l="1"/>
  <c r="D64" i="1"/>
  <c r="D43" i="1"/>
  <c r="D126" i="1" l="1"/>
  <c r="D284" i="1"/>
  <c r="D285" i="1"/>
  <c r="D250" i="1" l="1"/>
  <c r="D71" i="1"/>
  <c r="D291" i="1"/>
  <c r="D294" i="1"/>
  <c r="D293" i="1"/>
  <c r="D292" i="1"/>
  <c r="D118" i="1"/>
  <c r="D117" i="1"/>
  <c r="D318" i="1"/>
  <c r="D41" i="1"/>
  <c r="D322" i="1"/>
  <c r="D70" i="1"/>
  <c r="D219" i="1"/>
  <c r="D142" i="1"/>
  <c r="D30" i="1"/>
  <c r="D81" i="1"/>
  <c r="D204" i="1"/>
  <c r="D227" i="1"/>
  <c r="D172" i="1"/>
  <c r="D101" i="1"/>
  <c r="D210" i="1"/>
  <c r="D213" i="1"/>
  <c r="D212" i="1"/>
  <c r="D193" i="1"/>
  <c r="D197" i="1"/>
  <c r="D280" i="1"/>
  <c r="D281" i="1"/>
  <c r="D163" i="1"/>
  <c r="D305" i="1"/>
  <c r="D304" i="1"/>
  <c r="D214" i="1"/>
  <c r="D211" i="1"/>
  <c r="D113" i="1"/>
  <c r="D37" i="1"/>
  <c r="D38" i="1"/>
  <c r="D34" i="1"/>
  <c r="D132" i="1"/>
  <c r="D145" i="1"/>
  <c r="D187" i="1"/>
  <c r="D276" i="1"/>
  <c r="D296" i="1"/>
  <c r="D171" i="1"/>
  <c r="D106" i="1"/>
  <c r="D74" i="1"/>
  <c r="D286" i="1"/>
  <c r="D297" i="1"/>
  <c r="D295" i="1"/>
  <c r="D39" i="1"/>
  <c r="D45" i="1"/>
  <c r="D146" i="1"/>
  <c r="D143" i="1"/>
  <c r="D198" i="1"/>
  <c r="D179" i="1"/>
  <c r="D178" i="1"/>
  <c r="D177" i="1"/>
  <c r="D120" i="1"/>
  <c r="D55" i="1"/>
  <c r="D189" i="1"/>
  <c r="D230" i="1"/>
  <c r="D234" i="1"/>
  <c r="D68" i="1"/>
  <c r="D62" i="1"/>
  <c r="D28" i="1"/>
  <c r="D168" i="1"/>
  <c r="D323" i="1"/>
  <c r="D274" i="1"/>
  <c r="D316" i="1"/>
  <c r="D273" i="1"/>
  <c r="D271" i="1"/>
  <c r="D182" i="1"/>
  <c r="D202" i="1"/>
  <c r="D80" i="1"/>
  <c r="D298" i="1"/>
  <c r="D111" i="1"/>
  <c r="D326" i="1"/>
  <c r="D325" i="1"/>
  <c r="D324" i="1"/>
  <c r="D33" i="1"/>
  <c r="D84" i="1"/>
  <c r="D82" i="1"/>
  <c r="D157" i="1"/>
  <c r="D240" i="1"/>
  <c r="D239" i="1"/>
  <c r="D238" i="1"/>
  <c r="D186" i="1"/>
  <c r="D144" i="1"/>
  <c r="D148" i="1"/>
  <c r="D54" i="1"/>
  <c r="D32" i="1"/>
  <c r="D31" i="1"/>
  <c r="D30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6" i="1"/>
  <c r="D40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3" i="1"/>
  <c r="D65" i="1"/>
  <c r="D66" i="1"/>
  <c r="D67" i="1"/>
  <c r="D69" i="1"/>
  <c r="D72" i="1"/>
  <c r="D73" i="1"/>
  <c r="D78" i="1"/>
  <c r="D79" i="1"/>
  <c r="D83" i="1"/>
  <c r="D87" i="1"/>
  <c r="D88" i="1"/>
  <c r="D90" i="1"/>
  <c r="D93" i="1"/>
  <c r="D94" i="1"/>
  <c r="D95" i="1"/>
  <c r="D98" i="1"/>
  <c r="D99" i="1"/>
  <c r="D100" i="1"/>
  <c r="D102" i="1"/>
  <c r="D105" i="1"/>
  <c r="D107" i="1"/>
  <c r="D108" i="1"/>
  <c r="D109" i="1"/>
  <c r="D112" i="1"/>
  <c r="D114" i="1"/>
  <c r="D116" i="1"/>
  <c r="D121" i="1"/>
  <c r="D122" i="1"/>
  <c r="D123" i="1"/>
  <c r="D125" i="1"/>
  <c r="D127" i="1"/>
  <c r="D129" i="1"/>
  <c r="D135" i="1"/>
  <c r="D136" i="1"/>
  <c r="D137" i="1"/>
  <c r="D138" i="1"/>
  <c r="D139" i="1"/>
  <c r="D147" i="1"/>
  <c r="D149" i="1"/>
  <c r="D151" i="1"/>
  <c r="D153" i="1"/>
  <c r="D154" i="1"/>
  <c r="D158" i="1"/>
  <c r="D159" i="1"/>
  <c r="D188" i="1"/>
  <c r="D162" i="1"/>
  <c r="D164" i="1"/>
  <c r="D190" i="1"/>
  <c r="D166" i="1"/>
  <c r="D167" i="1"/>
  <c r="D169" i="1"/>
  <c r="D170" i="1"/>
  <c r="D175" i="1"/>
  <c r="D176" i="1"/>
  <c r="D184" i="1"/>
  <c r="D191" i="1"/>
  <c r="D195" i="1"/>
  <c r="D196" i="1"/>
  <c r="D200" i="1"/>
  <c r="D201" i="1"/>
  <c r="D203" i="1"/>
  <c r="D221" i="1"/>
  <c r="D220" i="1"/>
  <c r="D224" i="1"/>
  <c r="D225" i="1"/>
  <c r="D229" i="1"/>
  <c r="D228" i="1"/>
  <c r="D226" i="1"/>
  <c r="D231" i="1"/>
  <c r="D232" i="1"/>
  <c r="D233" i="1"/>
  <c r="D236" i="1"/>
  <c r="D237" i="1"/>
  <c r="D257" i="1"/>
  <c r="D260" i="1"/>
  <c r="D261" i="1"/>
  <c r="D262" i="1"/>
  <c r="D265" i="1"/>
  <c r="D266" i="1"/>
  <c r="D267" i="1"/>
  <c r="D268" i="1"/>
  <c r="D269" i="1"/>
  <c r="D272" i="1"/>
  <c r="D270" i="1"/>
  <c r="D282" i="1"/>
  <c r="D283" i="1"/>
  <c r="D299" i="1"/>
  <c r="D300" i="1"/>
  <c r="D301" i="1"/>
  <c r="D302" i="1"/>
  <c r="D303" i="1"/>
  <c r="D306" i="1"/>
  <c r="D309" i="1"/>
  <c r="D310" i="1"/>
  <c r="D311" i="1"/>
  <c r="D312" i="1"/>
  <c r="D313" i="1"/>
  <c r="D314" i="1"/>
  <c r="D308" i="1"/>
  <c r="D315" i="1"/>
  <c r="D317" i="1"/>
  <c r="D327" i="1"/>
</calcChain>
</file>

<file path=xl/sharedStrings.xml><?xml version="1.0" encoding="utf-8"?>
<sst xmlns="http://schemas.openxmlformats.org/spreadsheetml/2006/main" count="558" uniqueCount="457">
  <si>
    <t>LISTA DE PRECIOS X-TRADE</t>
  </si>
  <si>
    <t>Artículo</t>
  </si>
  <si>
    <t>Estos precios no incluyen IVA</t>
  </si>
  <si>
    <t>A011</t>
  </si>
  <si>
    <t>A203-5</t>
  </si>
  <si>
    <t>Los precios estan expresados en U$S</t>
  </si>
  <si>
    <t>Porta lápiz</t>
  </si>
  <si>
    <t>Radio escritorio</t>
  </si>
  <si>
    <t>Mini Radio</t>
  </si>
  <si>
    <t>Radio reloj</t>
  </si>
  <si>
    <t>A170</t>
  </si>
  <si>
    <t>W-10</t>
  </si>
  <si>
    <t>W-16</t>
  </si>
  <si>
    <t>BX-5</t>
  </si>
  <si>
    <t>A002-2</t>
  </si>
  <si>
    <t>A010</t>
  </si>
  <si>
    <t>A012</t>
  </si>
  <si>
    <t>GP055</t>
  </si>
  <si>
    <t>AC171</t>
  </si>
  <si>
    <t>AC193</t>
  </si>
  <si>
    <t>reloj press up</t>
  </si>
  <si>
    <t>reloj touch-me</t>
  </si>
  <si>
    <t>BX-7</t>
  </si>
  <si>
    <t>GP804</t>
  </si>
  <si>
    <t>A868-1</t>
  </si>
  <si>
    <t>236D</t>
  </si>
  <si>
    <t>www.x-tradeonline.com.ar</t>
  </si>
  <si>
    <t>boligrafo retractil</t>
  </si>
  <si>
    <t>boligrafo metalico</t>
  </si>
  <si>
    <t>boligrafo medio giro</t>
  </si>
  <si>
    <t>estuche p/boligrafo</t>
  </si>
  <si>
    <t>ST-B113</t>
  </si>
  <si>
    <t>Jarro termico</t>
  </si>
  <si>
    <t>GP5198</t>
  </si>
  <si>
    <t>R-161-B</t>
  </si>
  <si>
    <t>R-198-B</t>
  </si>
  <si>
    <t>RM-20-1</t>
  </si>
  <si>
    <t>boligrafo de madera</t>
  </si>
  <si>
    <t>porta boligrafo de madera</t>
  </si>
  <si>
    <t>PB-7010</t>
  </si>
  <si>
    <t>boligrafo metalico tipo harley</t>
  </si>
  <si>
    <t>K-145</t>
  </si>
  <si>
    <t>Llavero extensible frost</t>
  </si>
  <si>
    <t>GP-5147</t>
  </si>
  <si>
    <t>GP-5175</t>
  </si>
  <si>
    <t>A002-1</t>
  </si>
  <si>
    <t>B004</t>
  </si>
  <si>
    <t>Memoholder</t>
  </si>
  <si>
    <t>Anotador</t>
  </si>
  <si>
    <t>GP5106</t>
  </si>
  <si>
    <t>boligrafo retractil clip metal calado</t>
  </si>
  <si>
    <t>Reloj escritorio cristal</t>
  </si>
  <si>
    <t>Porta lápiz tipo V</t>
  </si>
  <si>
    <t>Tool Kit (linterna c/herram.)</t>
  </si>
  <si>
    <t>Manicure Set</t>
  </si>
  <si>
    <t>GP5175-2</t>
  </si>
  <si>
    <t>boligrafo retractil metalizado</t>
  </si>
  <si>
    <t>GP5235</t>
  </si>
  <si>
    <t xml:space="preserve">boligrafo retractil pleno </t>
  </si>
  <si>
    <t>boligrafo Con Base Escritorio</t>
  </si>
  <si>
    <t>GP7016</t>
  </si>
  <si>
    <t>GP7015</t>
  </si>
  <si>
    <t>boligrafo retractil metálico</t>
  </si>
  <si>
    <t>BOLIGRAFOS PLASTICOS</t>
  </si>
  <si>
    <t>BOLIGRAFOS METALICOS</t>
  </si>
  <si>
    <t>BOLIGRAFOS MADERA</t>
  </si>
  <si>
    <t>METAL ALTA ESCREITURA</t>
  </si>
  <si>
    <t>ESTUCHES</t>
  </si>
  <si>
    <t>LLAVEROS</t>
  </si>
  <si>
    <t>ARTICULOS DE ESCRITORIO/LIBRERÍA</t>
  </si>
  <si>
    <t>HERRAMIENTAS Y UTILES</t>
  </si>
  <si>
    <t>MARROQUINERIA</t>
  </si>
  <si>
    <t>RELOJES</t>
  </si>
  <si>
    <t>RADIOS</t>
  </si>
  <si>
    <t>CALCULADORAS</t>
  </si>
  <si>
    <t>Descripción</t>
  </si>
  <si>
    <t xml:space="preserve">Precio </t>
  </si>
  <si>
    <t xml:space="preserve"> de lista</t>
  </si>
  <si>
    <t xml:space="preserve">Bonif. </t>
  </si>
  <si>
    <t xml:space="preserve"> contado 30%</t>
  </si>
  <si>
    <t>VARIOS</t>
  </si>
  <si>
    <t>BEBIDAS</t>
  </si>
  <si>
    <t>AUDIO/COMPUTACION</t>
  </si>
  <si>
    <t>Llavero Tecno c/luz</t>
  </si>
  <si>
    <t>GP7116</t>
  </si>
  <si>
    <t>boligrafo retractil Cristal Grip de Goma Negra</t>
  </si>
  <si>
    <t>GP7144</t>
  </si>
  <si>
    <t>boligrafo Anatómico Clip Retractil</t>
  </si>
  <si>
    <t>4756-5006/5225/5511</t>
  </si>
  <si>
    <t>Llavero Metal Destapador</t>
  </si>
  <si>
    <t>Llavero Metal Circular</t>
  </si>
  <si>
    <t>Pinza Multifunción</t>
  </si>
  <si>
    <t>Bahía Blanca 5695</t>
  </si>
  <si>
    <t>boligrafo con Resaltador</t>
  </si>
  <si>
    <t>OS7442</t>
  </si>
  <si>
    <t>boligrafo Retractil con Boton Color</t>
  </si>
  <si>
    <t>(1605) - Munro</t>
  </si>
  <si>
    <t>C1597</t>
  </si>
  <si>
    <t>boligrafo retractil Ovalo Blanco</t>
  </si>
  <si>
    <t>GP-5175-1</t>
  </si>
  <si>
    <t>boligrafo retractil monocromatico</t>
  </si>
  <si>
    <t>BX-22</t>
  </si>
  <si>
    <t>estuche p/boligrafo simil cuero</t>
  </si>
  <si>
    <t>Automatic Memoholder</t>
  </si>
  <si>
    <t>Cortaplumas Metal</t>
  </si>
  <si>
    <t>Espejo de Mano</t>
  </si>
  <si>
    <t>Porta tarjeta extensible</t>
  </si>
  <si>
    <t>Glasses Cleaner</t>
  </si>
  <si>
    <t>Abrochapapeles</t>
  </si>
  <si>
    <t>UH133</t>
  </si>
  <si>
    <t>USB HUB W/Foto</t>
  </si>
  <si>
    <t xml:space="preserve">USB HUB  </t>
  </si>
  <si>
    <t>ST-P7</t>
  </si>
  <si>
    <t xml:space="preserve">boligrafo metal </t>
  </si>
  <si>
    <t>PK60</t>
  </si>
  <si>
    <t>Set Resaltadores</t>
  </si>
  <si>
    <t>C1148</t>
  </si>
  <si>
    <t>boligrafo retractil grip traslucido</t>
  </si>
  <si>
    <t>Mouse Optico Inalámbrico</t>
  </si>
  <si>
    <t>Paraguas de Golf</t>
  </si>
  <si>
    <t>FH999</t>
  </si>
  <si>
    <t>PA84</t>
  </si>
  <si>
    <t>Paraguas mango curvo madera</t>
  </si>
  <si>
    <t>USB SET Mouse, pendrive, lector de tarjeta, etc.</t>
  </si>
  <si>
    <t>9002B</t>
  </si>
  <si>
    <t>Digital Foto Frame</t>
  </si>
  <si>
    <t>U1024</t>
  </si>
  <si>
    <t>Set de Maquillaje</t>
  </si>
  <si>
    <t>GP5175-3</t>
  </si>
  <si>
    <t>boligrafo retractil cuerpo blanco</t>
  </si>
  <si>
    <t>GP9605</t>
  </si>
  <si>
    <t>boligrafo Retractil Grip Acanalado</t>
  </si>
  <si>
    <t>boligrafo medio giro c/ cutter</t>
  </si>
  <si>
    <t>GP9306</t>
  </si>
  <si>
    <t>boligrafo Medio Giro con Resaltador</t>
  </si>
  <si>
    <t>Calculadora de Escritorio</t>
  </si>
  <si>
    <t>Memo Clip Imantado con grip de goma</t>
  </si>
  <si>
    <t>MF-662</t>
  </si>
  <si>
    <t>Calculadora de Escritorio C/USB HUB</t>
  </si>
  <si>
    <t>PEN DRIVE CUERO METAL</t>
  </si>
  <si>
    <t>Llavero c/luz Circular</t>
  </si>
  <si>
    <t>Mini Linterna Metálica</t>
  </si>
  <si>
    <t>Porta Taco c/Calendario simil cuero</t>
  </si>
  <si>
    <t>GP9425C</t>
  </si>
  <si>
    <t>boligrafo Retractil 3 Aros cuerpo silver c/detalle color</t>
  </si>
  <si>
    <t>boligrafo metalico con base y post it</t>
  </si>
  <si>
    <t>GP8829</t>
  </si>
  <si>
    <t>boligrafo medio giro c/detalles plata</t>
  </si>
  <si>
    <t>TARJETA PENDRIVE</t>
  </si>
  <si>
    <t>Paraguas Automático</t>
  </si>
  <si>
    <t>PA190</t>
  </si>
  <si>
    <t>Cutter Grande</t>
  </si>
  <si>
    <t xml:space="preserve">Cutter </t>
  </si>
  <si>
    <t>Set de Lápices</t>
  </si>
  <si>
    <t>4003A</t>
  </si>
  <si>
    <t>Dispensador de Memo</t>
  </si>
  <si>
    <t>SG2710</t>
  </si>
  <si>
    <t>boligrafo telescópico</t>
  </si>
  <si>
    <t>Mini Linterna Metálica 1 LED</t>
  </si>
  <si>
    <t>Llavero Metal Mate</t>
  </si>
  <si>
    <t>Llavero Metal Brillante Cuero Corto</t>
  </si>
  <si>
    <t>Llavero Metal Brillante Cuero Largo</t>
  </si>
  <si>
    <t>Resaltador con Banderita</t>
  </si>
  <si>
    <t>Reloj escritorio Porta Tarjetas</t>
  </si>
  <si>
    <t>PEN DRIVE LLAVERO</t>
  </si>
  <si>
    <t>HL4226</t>
  </si>
  <si>
    <t>B81550</t>
  </si>
  <si>
    <t>Reloj de Pared Metálico</t>
  </si>
  <si>
    <t>B86278</t>
  </si>
  <si>
    <t>Reloj de Escritorio Metálico</t>
  </si>
  <si>
    <t>B86313</t>
  </si>
  <si>
    <t>Reloj de Escritorio Curvo Metálico</t>
  </si>
  <si>
    <t>UGS003</t>
  </si>
  <si>
    <t>USB SET Cuero</t>
  </si>
  <si>
    <t>M6436</t>
  </si>
  <si>
    <t>Slim Mouse</t>
  </si>
  <si>
    <t>JARROS TERMICOS</t>
  </si>
  <si>
    <t>Porta Taco c/Calendario simil cuero y Señaladores</t>
  </si>
  <si>
    <t>HUB186</t>
  </si>
  <si>
    <t>Mini Mouse</t>
  </si>
  <si>
    <t xml:space="preserve">Portalapiz </t>
  </si>
  <si>
    <t>GP1813</t>
  </si>
  <si>
    <t>Dispensador de Memo con Señaladores</t>
  </si>
  <si>
    <t>UFD326</t>
  </si>
  <si>
    <t>UFD423</t>
  </si>
  <si>
    <t>HUB622</t>
  </si>
  <si>
    <t>Portalapiz multipuerto con reloj</t>
  </si>
  <si>
    <t>Servicio de entrega a domicilio Cap. Fed. GBA Norte en 48HS</t>
  </si>
  <si>
    <t>Llavero Destapador Aluminio</t>
  </si>
  <si>
    <t xml:space="preserve">Reloj de Escritorio </t>
  </si>
  <si>
    <t xml:space="preserve">Pastillero </t>
  </si>
  <si>
    <t>Porta Taco  libro c/Señaladores</t>
  </si>
  <si>
    <t>Pen Set Portatil</t>
  </si>
  <si>
    <t>UL738</t>
  </si>
  <si>
    <t>USB Lampara Led</t>
  </si>
  <si>
    <t>GP1111</t>
  </si>
  <si>
    <t>Saca Ganchos con Cutter y Post it</t>
  </si>
  <si>
    <t>GP1635</t>
  </si>
  <si>
    <t>GP10307</t>
  </si>
  <si>
    <t>GP10802</t>
  </si>
  <si>
    <t>boligrafo medio giro metalizado</t>
  </si>
  <si>
    <t>UFD375</t>
  </si>
  <si>
    <t>PENDRIVE LLAVERO SILICONA</t>
  </si>
  <si>
    <t>COM903</t>
  </si>
  <si>
    <t>COM904</t>
  </si>
  <si>
    <t xml:space="preserve">Porta Clip y Tarjetero Acrílico </t>
  </si>
  <si>
    <t>ELEMENTOS DE ACRILICO</t>
  </si>
  <si>
    <t xml:space="preserve">Porta Taco Acrílico con Porta Bolígrafo </t>
  </si>
  <si>
    <t>UFD107-4GB</t>
  </si>
  <si>
    <t>GP1114</t>
  </si>
  <si>
    <t>boligrafo retractil aros en grip plata</t>
  </si>
  <si>
    <t>GP12101</t>
  </si>
  <si>
    <t>boligrafo Roller con capuchón</t>
  </si>
  <si>
    <t>GP12105</t>
  </si>
  <si>
    <t>boligrafo retractil detalles negros</t>
  </si>
  <si>
    <t>Set de Vino Barril</t>
  </si>
  <si>
    <t>HT390</t>
  </si>
  <si>
    <t>HUB602</t>
  </si>
  <si>
    <t>FLOWER HUB</t>
  </si>
  <si>
    <t>H116</t>
  </si>
  <si>
    <t>COCO PHONE</t>
  </si>
  <si>
    <t>GP9003</t>
  </si>
  <si>
    <t>boligrafo medio giro metálico</t>
  </si>
  <si>
    <t>GP702</t>
  </si>
  <si>
    <t>GP671</t>
  </si>
  <si>
    <t>USB Car Charger</t>
  </si>
  <si>
    <t>U1076</t>
  </si>
  <si>
    <t xml:space="preserve">USB SET </t>
  </si>
  <si>
    <t>GP14227</t>
  </si>
  <si>
    <t>boligrafo medio giro siete anillos</t>
  </si>
  <si>
    <t>GP14243</t>
  </si>
  <si>
    <t>boligrafo retractil clip color</t>
  </si>
  <si>
    <t>GP5894</t>
  </si>
  <si>
    <t>boligrafo retractil clip curvo</t>
  </si>
  <si>
    <t>Porta Taco con señaladores adhesivos</t>
  </si>
  <si>
    <t>Porta Taco Ecológico</t>
  </si>
  <si>
    <t xml:space="preserve">Set de Manicura   </t>
  </si>
  <si>
    <t>Llavero Metal Circular Cuero</t>
  </si>
  <si>
    <t>Llavero Metal Oval</t>
  </si>
  <si>
    <t>Llavero Metal Cuero</t>
  </si>
  <si>
    <t>GP361</t>
  </si>
  <si>
    <t>boligrafo metalico medio giro con touch</t>
  </si>
  <si>
    <t>GP14243C</t>
  </si>
  <si>
    <t>boligrafo retractil cuerpo color</t>
  </si>
  <si>
    <t>HT320</t>
  </si>
  <si>
    <t>Set de Vino Saca Corcho y Tapón</t>
  </si>
  <si>
    <t>HT362</t>
  </si>
  <si>
    <t>Set de Vino Circular Cuero</t>
  </si>
  <si>
    <t>HT363</t>
  </si>
  <si>
    <t>Set de Vino Octogonal</t>
  </si>
  <si>
    <t>UB145</t>
  </si>
  <si>
    <t>PB137</t>
  </si>
  <si>
    <t>POWER BANK</t>
  </si>
  <si>
    <t>PB174</t>
  </si>
  <si>
    <t>SP6158</t>
  </si>
  <si>
    <t>Set Gelhighlighter</t>
  </si>
  <si>
    <t>Mini Speaker Bluetooth</t>
  </si>
  <si>
    <t>GP13916</t>
  </si>
  <si>
    <t xml:space="preserve">Porta tarjeta extensible </t>
  </si>
  <si>
    <t>Linterna Metálica</t>
  </si>
  <si>
    <t>W4796</t>
  </si>
  <si>
    <t>PA5730</t>
  </si>
  <si>
    <t>Paraguas Automático con Anti Viento</t>
  </si>
  <si>
    <t>B83846</t>
  </si>
  <si>
    <t>B3601</t>
  </si>
  <si>
    <t>Reloj de Escritorio Metálico con Portatarjeta</t>
  </si>
  <si>
    <t>CM129</t>
  </si>
  <si>
    <t>Crystal Mouse con Luz</t>
  </si>
  <si>
    <t>PB182</t>
  </si>
  <si>
    <t>POWER BANK C/SPEAKER</t>
  </si>
  <si>
    <t>C617</t>
  </si>
  <si>
    <t>Wether Station clock</t>
  </si>
  <si>
    <t>HT304</t>
  </si>
  <si>
    <t>Set de Vino Calado en Madera</t>
  </si>
  <si>
    <t>Cortaplumas Metal 11 funciones</t>
  </si>
  <si>
    <t>GP12104</t>
  </si>
  <si>
    <t>boligrafo retractil aros en grip plata cuerpo blanco</t>
  </si>
  <si>
    <t>GP7403</t>
  </si>
  <si>
    <t>boligrafo colgante cuatro tintas</t>
  </si>
  <si>
    <t>GP9430</t>
  </si>
  <si>
    <t xml:space="preserve">boligrafo Retractil 2 Aros </t>
  </si>
  <si>
    <t>Llavero Tres Funciones</t>
  </si>
  <si>
    <t>GP6342</t>
  </si>
  <si>
    <t>boligrafo retractil tres tintas con touch</t>
  </si>
  <si>
    <t>Porta lápiz con reloj</t>
  </si>
  <si>
    <t>PA1585</t>
  </si>
  <si>
    <t>Paraguas Tipo Golf</t>
  </si>
  <si>
    <t>PA1621</t>
  </si>
  <si>
    <t>Paraguas Retractil Mini</t>
  </si>
  <si>
    <t>PA1635</t>
  </si>
  <si>
    <t xml:space="preserve">Paraguas Tipo Golf Automático </t>
  </si>
  <si>
    <t>Beach Holder</t>
  </si>
  <si>
    <t>Porta Taco Ecológico con señaladores y bolígrafo</t>
  </si>
  <si>
    <t>Porta Taco Ecológico Cubo</t>
  </si>
  <si>
    <t>GP305</t>
  </si>
  <si>
    <t>boligrafo con luz interior</t>
  </si>
  <si>
    <t>GP17109</t>
  </si>
  <si>
    <t>roller touch/ phone holder</t>
  </si>
  <si>
    <t>BS-197</t>
  </si>
  <si>
    <t xml:space="preserve">Speaker Bluetooth </t>
  </si>
  <si>
    <t>SP1070</t>
  </si>
  <si>
    <t>Speaker con Base para Celular</t>
  </si>
  <si>
    <t>Bluetooth Headphone</t>
  </si>
  <si>
    <t>S9</t>
  </si>
  <si>
    <t>Bluetooth Earphone</t>
  </si>
  <si>
    <t>HS007</t>
  </si>
  <si>
    <t>Mochila Vintage</t>
  </si>
  <si>
    <t>Tarjetero Metal Cuero</t>
  </si>
  <si>
    <t xml:space="preserve">Set de Herramientas </t>
  </si>
  <si>
    <t>BS-311</t>
  </si>
  <si>
    <t>Speaker Bluetooth con Radio</t>
  </si>
  <si>
    <t>juanpablo@x-tradeonline.com.ar</t>
  </si>
  <si>
    <t>H205</t>
  </si>
  <si>
    <t>Set de Manicura Estuche Simil Cuero</t>
  </si>
  <si>
    <t>Soporte metálico para celular</t>
  </si>
  <si>
    <t>Porta Taco Ecológico c/señaladores y bolígrafo</t>
  </si>
  <si>
    <t>Cuaderno tapa combinada simil cuero</t>
  </si>
  <si>
    <t>GP16101</t>
  </si>
  <si>
    <t>GP17101</t>
  </si>
  <si>
    <t>boligrafo retractil Apple color</t>
  </si>
  <si>
    <t>GP16601</t>
  </si>
  <si>
    <t>boligrafo con resaltador Gel</t>
  </si>
  <si>
    <t>PK701</t>
  </si>
  <si>
    <t>Set Resaltadores Gel</t>
  </si>
  <si>
    <t>ST-1120</t>
  </si>
  <si>
    <t>ST-1624</t>
  </si>
  <si>
    <t>Caramagnola metal térmica</t>
  </si>
  <si>
    <t>UFDL405/16GB</t>
  </si>
  <si>
    <t>PEN DRIVE LLAVERO METAL PLATA Y NEGRO</t>
  </si>
  <si>
    <t>UFD-1129/16GB</t>
  </si>
  <si>
    <t>UFD-998/16GB</t>
  </si>
  <si>
    <t>Soporte plástico para celular</t>
  </si>
  <si>
    <t>Brazalete Porta Celular</t>
  </si>
  <si>
    <t>Travel Digital Bag</t>
  </si>
  <si>
    <t>Set de Costura con Cepillo y Espejo</t>
  </si>
  <si>
    <t>ST-1128</t>
  </si>
  <si>
    <t>ST-1116</t>
  </si>
  <si>
    <t>ST-1616</t>
  </si>
  <si>
    <t>Linterna Multifuncional</t>
  </si>
  <si>
    <t>BX-40</t>
  </si>
  <si>
    <t>estuche p/boligrafo cristal box</t>
  </si>
  <si>
    <t>JC1005</t>
  </si>
  <si>
    <t>Tijera Multifunción</t>
  </si>
  <si>
    <t>JC229</t>
  </si>
  <si>
    <t>Llavero Destapador c/luz</t>
  </si>
  <si>
    <t>HL9170</t>
  </si>
  <si>
    <t>JC233</t>
  </si>
  <si>
    <t>Linterna Imantada</t>
  </si>
  <si>
    <t>GP18307</t>
  </si>
  <si>
    <t>boligrafo metalico medio giro blanco</t>
  </si>
  <si>
    <t>GP1334</t>
  </si>
  <si>
    <t>boligrafo retractil cuerpo blanco clip color</t>
  </si>
  <si>
    <t>LY8521</t>
  </si>
  <si>
    <t>Memo Pad</t>
  </si>
  <si>
    <t>LY8522</t>
  </si>
  <si>
    <t>Memo Pad con bolígrafo</t>
  </si>
  <si>
    <t>3631A</t>
  </si>
  <si>
    <t>Travel Set Polyester 600</t>
  </si>
  <si>
    <t>LY9695</t>
  </si>
  <si>
    <t>EARPODS i9S</t>
  </si>
  <si>
    <t>HL8477</t>
  </si>
  <si>
    <t>botella con toalla de microfibra</t>
  </si>
  <si>
    <t>HL8414</t>
  </si>
  <si>
    <t xml:space="preserve">boligrafo con base y cable de sujeción </t>
  </si>
  <si>
    <t>HL9293</t>
  </si>
  <si>
    <t>Sacacorchos de doble acción</t>
  </si>
  <si>
    <t>GP18117</t>
  </si>
  <si>
    <t>boligrafo retractil pleno clip cristal</t>
  </si>
  <si>
    <t>DB214</t>
  </si>
  <si>
    <t>Lupa Tarjeta Entera</t>
  </si>
  <si>
    <t>DB219</t>
  </si>
  <si>
    <t>Lupa Tarjeta Borde Lateral</t>
  </si>
  <si>
    <t>DB204</t>
  </si>
  <si>
    <t>Lupa Tarjeta Borde Superior</t>
  </si>
  <si>
    <t>PB910</t>
  </si>
  <si>
    <t>POWER BANK C/SPEAKER Y LINTERNA</t>
  </si>
  <si>
    <t>PBF11</t>
  </si>
  <si>
    <t>POWER BANK C/VENTILADOR</t>
  </si>
  <si>
    <t>PBJ34</t>
  </si>
  <si>
    <t>POWER BANK CARGA SOLAR</t>
  </si>
  <si>
    <t>PB-2A</t>
  </si>
  <si>
    <t xml:space="preserve">BOLIGRAFO POWER BANK </t>
  </si>
  <si>
    <t>HL1550</t>
  </si>
  <si>
    <t>HL8700</t>
  </si>
  <si>
    <t>HL8702</t>
  </si>
  <si>
    <t>Mochila Porta Notebook</t>
  </si>
  <si>
    <t>HL8703</t>
  </si>
  <si>
    <t>Bandolera con cierre antirrobo y puerto USB</t>
  </si>
  <si>
    <t>HL8115</t>
  </si>
  <si>
    <t>HL5466</t>
  </si>
  <si>
    <t>Estuche de Lápices negros 5 unidades</t>
  </si>
  <si>
    <t>GP2002</t>
  </si>
  <si>
    <t>GP8580</t>
  </si>
  <si>
    <t>GP16101W</t>
  </si>
  <si>
    <t>boligrafo retractil Eco Friendly</t>
  </si>
  <si>
    <t>HL8695</t>
  </si>
  <si>
    <t>Bolígrafo Mutifunción con linterna y herramientas</t>
  </si>
  <si>
    <t>HL8210</t>
  </si>
  <si>
    <t>ST-2625</t>
  </si>
  <si>
    <t xml:space="preserve">Botella metal </t>
  </si>
  <si>
    <t>GP2116</t>
  </si>
  <si>
    <t>boligrafo eco-paper</t>
  </si>
  <si>
    <t>boligrafo sanitizante PROM</t>
  </si>
  <si>
    <t>boligrafo sanitizante con touch PROM</t>
  </si>
  <si>
    <t>boligrafo con capuchon phone holder PROM</t>
  </si>
  <si>
    <t>HL8704</t>
  </si>
  <si>
    <t>HL8705</t>
  </si>
  <si>
    <t>HL8706</t>
  </si>
  <si>
    <t>HL2894</t>
  </si>
  <si>
    <t>Cuaderno simil cueri cierre imantado</t>
  </si>
  <si>
    <t>HL6735</t>
  </si>
  <si>
    <t>Wireless Charger</t>
  </si>
  <si>
    <t>Caramagnola metal 500cc</t>
  </si>
  <si>
    <t>Caramagnola metal 750 cc</t>
  </si>
  <si>
    <t>HL8210L</t>
  </si>
  <si>
    <t>PB-08</t>
  </si>
  <si>
    <t>Pen set simil cuero</t>
  </si>
  <si>
    <t>PA2206</t>
  </si>
  <si>
    <t>Paraguas Retractil Mini con Mochila</t>
  </si>
  <si>
    <t>PA2722</t>
  </si>
  <si>
    <t>Paraguas mango curvo Automático</t>
  </si>
  <si>
    <t>HL8714</t>
  </si>
  <si>
    <t>HL8715</t>
  </si>
  <si>
    <t>Cuaderno Ecológico</t>
  </si>
  <si>
    <t>Set de Escritorio</t>
  </si>
  <si>
    <t>HL2103</t>
  </si>
  <si>
    <t>Jarro termico Bamboo</t>
  </si>
  <si>
    <t>HL6713</t>
  </si>
  <si>
    <t>Set de Vino Calado en Madera Bamboo</t>
  </si>
  <si>
    <t>Llavero Metal y Bamboo</t>
  </si>
  <si>
    <t>HL9760</t>
  </si>
  <si>
    <t>Anotador Ecológico</t>
  </si>
  <si>
    <t>HL8836</t>
  </si>
  <si>
    <t>Porta Clip con Apoya Celular</t>
  </si>
  <si>
    <t>GP21306</t>
  </si>
  <si>
    <t>Roller con estuche</t>
  </si>
  <si>
    <t>PA58</t>
  </si>
  <si>
    <t>HL6811</t>
  </si>
  <si>
    <t>HL6801</t>
  </si>
  <si>
    <t>GP7164</t>
  </si>
  <si>
    <t>GP18202</t>
  </si>
  <si>
    <t>boligrafo medio giro con touch</t>
  </si>
  <si>
    <t>HL6711</t>
  </si>
  <si>
    <t>Portavasos Bamboo</t>
  </si>
  <si>
    <t>HL7695</t>
  </si>
  <si>
    <t>Reloj de Pared Bamboo</t>
  </si>
  <si>
    <t>HL6806</t>
  </si>
  <si>
    <t>Set Mochila, bandolera y monedero</t>
  </si>
  <si>
    <t>HL8707</t>
  </si>
  <si>
    <t>HL1327</t>
  </si>
  <si>
    <t>HL2233</t>
  </si>
  <si>
    <t>OUTDOORS</t>
  </si>
  <si>
    <t>K1095</t>
  </si>
  <si>
    <t>Set de Pezca</t>
  </si>
  <si>
    <t>M1090</t>
  </si>
  <si>
    <t>Bolsa de Dormir</t>
  </si>
  <si>
    <t>LISTA 2023-13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</si>
</sst>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i/>
      <sz val="12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6"/>
      <color indexed="9"/>
      <name val="Arial"/>
      <family val="2"/>
    </font>
    <font>
      <b/>
      <i/>
      <u/>
      <sz val="16"/>
      <color indexed="9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i/>
      <u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3" fillId="0" borderId="3" xfId="2" applyNumberFormat="1" applyFont="1" applyBorder="1" applyAlignment="1"/>
    <xf numFmtId="166" fontId="3" fillId="0" borderId="3" xfId="0" applyNumberFormat="1" applyFont="1" applyBorder="1" applyAlignment="1"/>
    <xf numFmtId="0" fontId="17" fillId="0" borderId="0" xfId="0" applyFont="1"/>
    <xf numFmtId="0" fontId="16" fillId="0" borderId="0" xfId="0" applyFont="1"/>
    <xf numFmtId="0" fontId="3" fillId="0" borderId="4" xfId="0" applyFont="1" applyBorder="1"/>
    <xf numFmtId="0" fontId="3" fillId="0" borderId="2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66" fontId="3" fillId="0" borderId="0" xfId="0" applyNumberFormat="1" applyFont="1"/>
    <xf numFmtId="0" fontId="5" fillId="0" borderId="1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0" fillId="3" borderId="5" xfId="0" applyFont="1" applyFill="1" applyBorder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3" fillId="0" borderId="0" xfId="0" applyFont="1" applyBorder="1"/>
    <xf numFmtId="0" fontId="5" fillId="0" borderId="3" xfId="0" applyFont="1" applyBorder="1" applyAlignment="1">
      <alignment horizontal="left"/>
    </xf>
    <xf numFmtId="165" fontId="5" fillId="0" borderId="3" xfId="2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65" fontId="5" fillId="0" borderId="3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5" fontId="3" fillId="0" borderId="0" xfId="2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left"/>
    </xf>
    <xf numFmtId="0" fontId="19" fillId="4" borderId="0" xfId="0" applyFont="1" applyFill="1"/>
    <xf numFmtId="0" fontId="16" fillId="4" borderId="0" xfId="0" applyFont="1" applyFill="1"/>
    <xf numFmtId="0" fontId="8" fillId="4" borderId="10" xfId="0" applyFont="1" applyFill="1" applyBorder="1"/>
    <xf numFmtId="0" fontId="9" fillId="4" borderId="11" xfId="0" applyFont="1" applyFill="1" applyBorder="1"/>
    <xf numFmtId="0" fontId="3" fillId="4" borderId="0" xfId="0" applyFont="1" applyFill="1"/>
    <xf numFmtId="0" fontId="4" fillId="4" borderId="0" xfId="0" applyFont="1" applyFill="1"/>
    <xf numFmtId="0" fontId="3" fillId="4" borderId="4" xfId="0" applyFont="1" applyFill="1" applyBorder="1"/>
    <xf numFmtId="0" fontId="8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left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center"/>
    </xf>
    <xf numFmtId="0" fontId="9" fillId="4" borderId="12" xfId="0" applyFont="1" applyFill="1" applyBorder="1"/>
    <xf numFmtId="0" fontId="14" fillId="4" borderId="0" xfId="0" applyFont="1" applyFill="1" applyAlignment="1">
      <alignment horizontal="left"/>
    </xf>
    <xf numFmtId="0" fontId="17" fillId="4" borderId="0" xfId="0" applyFont="1" applyFill="1"/>
    <xf numFmtId="0" fontId="15" fillId="4" borderId="0" xfId="1" applyFont="1" applyFill="1" applyAlignment="1" applyProtection="1">
      <alignment horizontal="left"/>
    </xf>
    <xf numFmtId="0" fontId="14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164" fontId="11" fillId="4" borderId="0" xfId="2" applyFont="1" applyFill="1" applyAlignment="1">
      <alignment horizontal="left"/>
    </xf>
    <xf numFmtId="166" fontId="3" fillId="4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4" fillId="5" borderId="0" xfId="0" applyFont="1" applyFill="1"/>
    <xf numFmtId="0" fontId="6" fillId="5" borderId="0" xfId="0" applyFont="1" applyFill="1" applyAlignment="1">
      <alignment horizontal="left"/>
    </xf>
    <xf numFmtId="0" fontId="2" fillId="5" borderId="0" xfId="1" applyFill="1" applyAlignment="1" applyProtection="1"/>
    <xf numFmtId="0" fontId="14" fillId="5" borderId="0" xfId="0" applyFont="1" applyFill="1" applyAlignment="1">
      <alignment horizontal="left"/>
    </xf>
    <xf numFmtId="0" fontId="15" fillId="5" borderId="0" xfId="1" applyFont="1" applyFill="1" applyAlignment="1" applyProtection="1"/>
    <xf numFmtId="165" fontId="4" fillId="5" borderId="3" xfId="2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2" fontId="4" fillId="0" borderId="0" xfId="3" applyNumberFormat="1" applyFont="1"/>
    <xf numFmtId="0" fontId="4" fillId="5" borderId="9" xfId="0" applyFont="1" applyFill="1" applyBorder="1" applyAlignment="1"/>
    <xf numFmtId="0" fontId="4" fillId="5" borderId="2" xfId="0" applyFont="1" applyFill="1" applyBorder="1" applyAlignment="1"/>
    <xf numFmtId="0" fontId="4" fillId="4" borderId="9" xfId="0" applyFont="1" applyFill="1" applyBorder="1" applyAlignment="1"/>
    <xf numFmtId="0" fontId="4" fillId="4" borderId="2" xfId="0" applyFont="1" applyFill="1" applyBorder="1" applyAlignment="1"/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-tradeonline.com.ar/" TargetMode="External"/><Relationship Id="rId1" Type="http://schemas.openxmlformats.org/officeDocument/2006/relationships/hyperlink" Target="mailto:juanpablo@x-tradeonline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1"/>
  <sheetViews>
    <sheetView tabSelected="1" zoomScaleNormal="100" workbookViewId="0">
      <selection activeCell="B10" sqref="B10"/>
    </sheetView>
  </sheetViews>
  <sheetFormatPr baseColWidth="10" defaultRowHeight="12.75" x14ac:dyDescent="0.2"/>
  <cols>
    <col min="1" max="1" width="1.42578125" style="1" customWidth="1"/>
    <col min="2" max="2" width="16" style="1" customWidth="1"/>
    <col min="3" max="3" width="44.28515625" style="2" customWidth="1"/>
    <col min="4" max="4" width="11.140625" style="1" customWidth="1"/>
    <col min="5" max="5" width="29.28515625" style="1" customWidth="1"/>
    <col min="6" max="6" width="1.85546875" style="1" customWidth="1"/>
    <col min="7" max="7" width="1.42578125" style="1" customWidth="1"/>
    <col min="8" max="16384" width="11.42578125" style="1"/>
  </cols>
  <sheetData>
    <row r="1" spans="1:8" ht="5.25" customHeight="1" x14ac:dyDescent="0.2"/>
    <row r="2" spans="1:8" ht="25.5" customHeight="1" x14ac:dyDescent="0.3">
      <c r="A2" s="52"/>
      <c r="B2" s="53" t="s">
        <v>0</v>
      </c>
      <c r="C2" s="54"/>
      <c r="D2" s="55" t="s">
        <v>456</v>
      </c>
      <c r="E2" s="52"/>
      <c r="F2" s="52"/>
      <c r="G2" s="52"/>
    </row>
    <row r="3" spans="1:8" ht="3.75" customHeight="1" x14ac:dyDescent="0.3">
      <c r="A3" s="52"/>
      <c r="B3" s="53"/>
      <c r="C3" s="54"/>
      <c r="D3" s="52"/>
      <c r="E3" s="52"/>
      <c r="F3" s="52"/>
      <c r="G3" s="52"/>
    </row>
    <row r="4" spans="1:8" s="19" customFormat="1" ht="15.75" x14ac:dyDescent="0.25">
      <c r="A4" s="56"/>
      <c r="B4" s="89" t="s">
        <v>92</v>
      </c>
      <c r="C4" s="90"/>
      <c r="D4" s="89"/>
      <c r="E4" s="91" t="s">
        <v>311</v>
      </c>
      <c r="F4" s="72"/>
      <c r="G4" s="73"/>
    </row>
    <row r="5" spans="1:8" s="19" customFormat="1" ht="15.75" x14ac:dyDescent="0.25">
      <c r="A5" s="56"/>
      <c r="B5" s="89" t="s">
        <v>96</v>
      </c>
      <c r="C5" s="92"/>
      <c r="D5" s="89"/>
      <c r="E5" s="93" t="s">
        <v>26</v>
      </c>
      <c r="F5" s="74"/>
      <c r="G5" s="73"/>
    </row>
    <row r="6" spans="1:8" s="19" customFormat="1" ht="15.75" x14ac:dyDescent="0.25">
      <c r="A6" s="56"/>
      <c r="B6" s="89" t="s">
        <v>88</v>
      </c>
      <c r="C6" s="92"/>
      <c r="D6" s="89"/>
      <c r="E6" s="89"/>
      <c r="F6" s="75"/>
      <c r="G6" s="73"/>
    </row>
    <row r="7" spans="1:8" s="20" customFormat="1" ht="7.5" customHeight="1" thickBot="1" x14ac:dyDescent="0.25">
      <c r="A7" s="56"/>
      <c r="B7" s="63"/>
      <c r="C7" s="64"/>
      <c r="D7" s="56"/>
      <c r="E7" s="56"/>
      <c r="F7" s="56"/>
      <c r="G7" s="56"/>
    </row>
    <row r="8" spans="1:8" ht="13.5" thickBot="1" x14ac:dyDescent="0.25">
      <c r="A8" s="57"/>
      <c r="B8" s="65" t="s">
        <v>63</v>
      </c>
      <c r="C8" s="66"/>
      <c r="D8" s="67" t="s">
        <v>76</v>
      </c>
      <c r="E8" s="67" t="s">
        <v>78</v>
      </c>
      <c r="F8" s="59"/>
      <c r="G8" s="59"/>
    </row>
    <row r="9" spans="1:8" s="3" customFormat="1" ht="13.5" thickBot="1" x14ac:dyDescent="0.25">
      <c r="A9" s="58"/>
      <c r="B9" s="68" t="s">
        <v>1</v>
      </c>
      <c r="C9" s="69" t="s">
        <v>75</v>
      </c>
      <c r="D9" s="70" t="s">
        <v>77</v>
      </c>
      <c r="E9" s="71" t="s">
        <v>79</v>
      </c>
      <c r="F9" s="60"/>
      <c r="G9" s="60"/>
      <c r="H9" s="97"/>
    </row>
    <row r="10" spans="1:8" x14ac:dyDescent="0.2">
      <c r="A10" s="59"/>
      <c r="B10" s="4" t="s">
        <v>45</v>
      </c>
      <c r="C10" s="5" t="s">
        <v>27</v>
      </c>
      <c r="D10" s="15">
        <f t="shared" ref="D10:D24" si="0">+E10*1.43</f>
        <v>0.35749999999999998</v>
      </c>
      <c r="E10" s="16">
        <v>0.25</v>
      </c>
      <c r="F10" s="59"/>
      <c r="G10" s="59"/>
      <c r="H10" s="51"/>
    </row>
    <row r="11" spans="1:8" x14ac:dyDescent="0.2">
      <c r="A11" s="59"/>
      <c r="B11" s="4" t="s">
        <v>14</v>
      </c>
      <c r="C11" s="5" t="s">
        <v>27</v>
      </c>
      <c r="D11" s="15">
        <f t="shared" si="0"/>
        <v>0.35749999999999998</v>
      </c>
      <c r="E11" s="16">
        <v>0.25</v>
      </c>
      <c r="F11" s="59"/>
      <c r="G11" s="59"/>
      <c r="H11" s="51"/>
    </row>
    <row r="12" spans="1:8" x14ac:dyDescent="0.2">
      <c r="A12" s="59"/>
      <c r="B12" s="4" t="s">
        <v>15</v>
      </c>
      <c r="C12" s="5" t="s">
        <v>27</v>
      </c>
      <c r="D12" s="15">
        <f t="shared" si="0"/>
        <v>0.64349999999999996</v>
      </c>
      <c r="E12" s="16">
        <v>0.45</v>
      </c>
      <c r="F12" s="59"/>
      <c r="G12" s="59"/>
      <c r="H12" s="51"/>
    </row>
    <row r="13" spans="1:8" x14ac:dyDescent="0.2">
      <c r="A13" s="59"/>
      <c r="B13" s="4" t="s">
        <v>3</v>
      </c>
      <c r="C13" s="5" t="s">
        <v>27</v>
      </c>
      <c r="D13" s="15">
        <f t="shared" si="0"/>
        <v>0.55769999999999997</v>
      </c>
      <c r="E13" s="16">
        <v>0.39</v>
      </c>
      <c r="F13" s="59"/>
      <c r="G13" s="59"/>
      <c r="H13" s="51"/>
    </row>
    <row r="14" spans="1:8" x14ac:dyDescent="0.2">
      <c r="A14" s="59"/>
      <c r="B14" s="4" t="s">
        <v>16</v>
      </c>
      <c r="C14" s="5" t="s">
        <v>27</v>
      </c>
      <c r="D14" s="15">
        <f t="shared" si="0"/>
        <v>0.67209999999999992</v>
      </c>
      <c r="E14" s="16">
        <v>0.47</v>
      </c>
      <c r="F14" s="59"/>
      <c r="G14" s="59"/>
      <c r="H14" s="51"/>
    </row>
    <row r="15" spans="1:8" x14ac:dyDescent="0.2">
      <c r="A15" s="59"/>
      <c r="B15" s="4" t="s">
        <v>10</v>
      </c>
      <c r="C15" s="5" t="s">
        <v>29</v>
      </c>
      <c r="D15" s="15">
        <f t="shared" si="0"/>
        <v>0.55769999999999997</v>
      </c>
      <c r="E15" s="16">
        <v>0.39</v>
      </c>
      <c r="F15" s="59"/>
      <c r="G15" s="59"/>
      <c r="H15" s="51"/>
    </row>
    <row r="16" spans="1:8" x14ac:dyDescent="0.2">
      <c r="A16" s="59"/>
      <c r="B16" s="4" t="s">
        <v>4</v>
      </c>
      <c r="C16" s="5" t="s">
        <v>27</v>
      </c>
      <c r="D16" s="15">
        <f t="shared" si="0"/>
        <v>0.54339999999999999</v>
      </c>
      <c r="E16" s="16">
        <v>0.38</v>
      </c>
      <c r="F16" s="59"/>
      <c r="G16" s="59"/>
      <c r="H16" s="51"/>
    </row>
    <row r="17" spans="1:8" x14ac:dyDescent="0.2">
      <c r="A17" s="59"/>
      <c r="B17" s="4" t="s">
        <v>24</v>
      </c>
      <c r="C17" s="5" t="s">
        <v>27</v>
      </c>
      <c r="D17" s="15">
        <f t="shared" si="0"/>
        <v>0.48620000000000002</v>
      </c>
      <c r="E17" s="16">
        <v>0.34</v>
      </c>
      <c r="F17" s="59"/>
      <c r="G17" s="59"/>
      <c r="H17" s="51"/>
    </row>
    <row r="18" spans="1:8" x14ac:dyDescent="0.2">
      <c r="A18" s="59"/>
      <c r="B18" s="4" t="s">
        <v>46</v>
      </c>
      <c r="C18" s="5" t="s">
        <v>27</v>
      </c>
      <c r="D18" s="15">
        <f t="shared" si="0"/>
        <v>0.48620000000000002</v>
      </c>
      <c r="E18" s="16">
        <v>0.34</v>
      </c>
      <c r="F18" s="59"/>
      <c r="G18" s="59"/>
      <c r="H18" s="51"/>
    </row>
    <row r="19" spans="1:8" x14ac:dyDescent="0.2">
      <c r="A19" s="59"/>
      <c r="B19" s="14" t="s">
        <v>116</v>
      </c>
      <c r="C19" s="5" t="s">
        <v>117</v>
      </c>
      <c r="D19" s="15">
        <f t="shared" si="0"/>
        <v>0.45760000000000001</v>
      </c>
      <c r="E19" s="16">
        <v>0.32</v>
      </c>
      <c r="F19" s="59"/>
      <c r="G19" s="59"/>
      <c r="H19" s="51"/>
    </row>
    <row r="20" spans="1:8" x14ac:dyDescent="0.2">
      <c r="A20" s="59"/>
      <c r="B20" s="14" t="s">
        <v>97</v>
      </c>
      <c r="C20" s="5" t="s">
        <v>98</v>
      </c>
      <c r="D20" s="15">
        <f t="shared" si="0"/>
        <v>0.64349999999999996</v>
      </c>
      <c r="E20" s="16">
        <v>0.45</v>
      </c>
      <c r="F20" s="59"/>
      <c r="G20" s="59"/>
      <c r="H20" s="51"/>
    </row>
    <row r="21" spans="1:8" hidden="1" x14ac:dyDescent="0.2">
      <c r="A21" s="59"/>
      <c r="B21" s="14" t="s">
        <v>120</v>
      </c>
      <c r="C21" s="5" t="s">
        <v>93</v>
      </c>
      <c r="D21" s="15">
        <f t="shared" si="0"/>
        <v>0</v>
      </c>
      <c r="E21" s="16">
        <v>0</v>
      </c>
      <c r="F21" s="59"/>
      <c r="G21" s="59"/>
      <c r="H21" s="51"/>
    </row>
    <row r="22" spans="1:8" x14ac:dyDescent="0.2">
      <c r="A22" s="59"/>
      <c r="B22" s="4" t="s">
        <v>17</v>
      </c>
      <c r="C22" s="5" t="s">
        <v>27</v>
      </c>
      <c r="D22" s="15">
        <f t="shared" si="0"/>
        <v>0.67209999999999992</v>
      </c>
      <c r="E22" s="16">
        <v>0.47</v>
      </c>
      <c r="F22" s="59"/>
      <c r="G22" s="59"/>
      <c r="H22" s="51"/>
    </row>
    <row r="23" spans="1:8" x14ac:dyDescent="0.2">
      <c r="A23" s="59"/>
      <c r="B23" s="4" t="s">
        <v>198</v>
      </c>
      <c r="C23" s="5" t="s">
        <v>27</v>
      </c>
      <c r="D23" s="15">
        <f t="shared" si="0"/>
        <v>0.64349999999999996</v>
      </c>
      <c r="E23" s="16">
        <v>0.45</v>
      </c>
      <c r="F23" s="59"/>
      <c r="G23" s="59"/>
      <c r="H23" s="51"/>
    </row>
    <row r="24" spans="1:8" x14ac:dyDescent="0.2">
      <c r="A24" s="59"/>
      <c r="B24" s="4" t="s">
        <v>199</v>
      </c>
      <c r="C24" s="5" t="s">
        <v>200</v>
      </c>
      <c r="D24" s="15">
        <f t="shared" si="0"/>
        <v>0.55769999999999997</v>
      </c>
      <c r="E24" s="16">
        <v>0.39</v>
      </c>
      <c r="F24" s="59"/>
      <c r="G24" s="59"/>
      <c r="H24" s="51"/>
    </row>
    <row r="25" spans="1:8" x14ac:dyDescent="0.2">
      <c r="A25" s="59"/>
      <c r="B25" s="4" t="s">
        <v>195</v>
      </c>
      <c r="C25" s="5" t="s">
        <v>27</v>
      </c>
      <c r="D25" s="15">
        <f>+E25*1.43</f>
        <v>0.70069999999999999</v>
      </c>
      <c r="E25" s="16">
        <v>0.49</v>
      </c>
      <c r="F25" s="59"/>
      <c r="G25" s="59"/>
      <c r="H25" s="51"/>
    </row>
    <row r="26" spans="1:8" x14ac:dyDescent="0.2">
      <c r="A26" s="59"/>
      <c r="B26" s="4" t="s">
        <v>209</v>
      </c>
      <c r="C26" s="5" t="s">
        <v>210</v>
      </c>
      <c r="D26" s="15">
        <f>+E26*1.43</f>
        <v>0.80080000000000007</v>
      </c>
      <c r="E26" s="16">
        <v>0.56000000000000005</v>
      </c>
      <c r="F26" s="59"/>
      <c r="G26" s="59"/>
      <c r="H26" s="51"/>
    </row>
    <row r="27" spans="1:8" x14ac:dyDescent="0.2">
      <c r="A27" s="59"/>
      <c r="B27" s="4" t="s">
        <v>211</v>
      </c>
      <c r="C27" s="5" t="s">
        <v>212</v>
      </c>
      <c r="D27" s="15">
        <f>+E27*1.43</f>
        <v>0.82939999999999992</v>
      </c>
      <c r="E27" s="16">
        <v>0.57999999999999996</v>
      </c>
      <c r="F27" s="59"/>
      <c r="G27" s="59"/>
      <c r="H27" s="51"/>
    </row>
    <row r="28" spans="1:8" x14ac:dyDescent="0.2">
      <c r="A28" s="59"/>
      <c r="B28" s="4" t="s">
        <v>275</v>
      </c>
      <c r="C28" s="5" t="s">
        <v>276</v>
      </c>
      <c r="D28" s="15">
        <f>+E28*1.43</f>
        <v>0.6863999999999999</v>
      </c>
      <c r="E28" s="16">
        <v>0.48</v>
      </c>
      <c r="F28" s="59"/>
      <c r="G28" s="59"/>
      <c r="H28" s="51"/>
    </row>
    <row r="29" spans="1:8" x14ac:dyDescent="0.2">
      <c r="A29" s="59"/>
      <c r="B29" s="4" t="s">
        <v>213</v>
      </c>
      <c r="C29" s="5" t="s">
        <v>214</v>
      </c>
      <c r="D29" s="15">
        <f>+E29*1.43</f>
        <v>0.85799999999999998</v>
      </c>
      <c r="E29" s="16">
        <v>0.6</v>
      </c>
      <c r="F29" s="59"/>
      <c r="G29" s="59"/>
      <c r="H29" s="51"/>
    </row>
    <row r="30" spans="1:8" x14ac:dyDescent="0.2">
      <c r="A30" s="59"/>
      <c r="B30" s="11" t="s">
        <v>350</v>
      </c>
      <c r="C30" s="5" t="s">
        <v>351</v>
      </c>
      <c r="D30" s="15">
        <f t="shared" ref="D30:D34" si="1">+E30*1.43</f>
        <v>0.51479999999999992</v>
      </c>
      <c r="E30" s="16">
        <v>0.36</v>
      </c>
      <c r="F30" s="59"/>
      <c r="G30" s="59"/>
      <c r="H30" s="51"/>
    </row>
    <row r="31" spans="1:8" x14ac:dyDescent="0.2">
      <c r="A31" s="59"/>
      <c r="B31" s="4" t="s">
        <v>228</v>
      </c>
      <c r="C31" s="5" t="s">
        <v>229</v>
      </c>
      <c r="D31" s="15">
        <f t="shared" si="1"/>
        <v>0.87229999999999996</v>
      </c>
      <c r="E31" s="16">
        <v>0.61</v>
      </c>
      <c r="F31" s="59"/>
      <c r="G31" s="59"/>
      <c r="H31" s="51"/>
    </row>
    <row r="32" spans="1:8" x14ac:dyDescent="0.2">
      <c r="A32" s="59"/>
      <c r="B32" s="4" t="s">
        <v>230</v>
      </c>
      <c r="C32" s="5" t="s">
        <v>231</v>
      </c>
      <c r="D32" s="15">
        <f t="shared" si="1"/>
        <v>0.67209999999999992</v>
      </c>
      <c r="E32" s="16">
        <v>0.47</v>
      </c>
      <c r="F32" s="59"/>
      <c r="G32" s="59"/>
      <c r="H32" s="51"/>
    </row>
    <row r="33" spans="1:8" x14ac:dyDescent="0.2">
      <c r="A33" s="59"/>
      <c r="B33" s="4" t="s">
        <v>242</v>
      </c>
      <c r="C33" s="5" t="s">
        <v>243</v>
      </c>
      <c r="D33" s="15">
        <f t="shared" si="1"/>
        <v>0.67209999999999992</v>
      </c>
      <c r="E33" s="16">
        <v>0.47</v>
      </c>
      <c r="F33" s="59"/>
      <c r="G33" s="59"/>
      <c r="H33" s="51"/>
    </row>
    <row r="34" spans="1:8" x14ac:dyDescent="0.2">
      <c r="A34" s="59"/>
      <c r="B34" s="26" t="s">
        <v>317</v>
      </c>
      <c r="C34" s="5" t="s">
        <v>129</v>
      </c>
      <c r="D34" s="15">
        <f t="shared" si="1"/>
        <v>0.58629999999999993</v>
      </c>
      <c r="E34" s="16">
        <v>0.41</v>
      </c>
      <c r="F34" s="59"/>
      <c r="G34" s="59"/>
      <c r="H34" s="51"/>
    </row>
    <row r="35" spans="1:8" x14ac:dyDescent="0.2">
      <c r="A35" s="59"/>
      <c r="B35" s="14" t="s">
        <v>393</v>
      </c>
      <c r="C35" s="5" t="s">
        <v>394</v>
      </c>
      <c r="D35" s="15">
        <f t="shared" ref="D35:D62" si="2">+E35*1.43</f>
        <v>0.55769999999999997</v>
      </c>
      <c r="E35" s="16">
        <v>0.39</v>
      </c>
      <c r="F35" s="59"/>
      <c r="G35" s="59"/>
      <c r="H35" s="51"/>
    </row>
    <row r="36" spans="1:8" x14ac:dyDescent="0.2">
      <c r="A36" s="59"/>
      <c r="B36" s="26" t="s">
        <v>197</v>
      </c>
      <c r="C36" s="5" t="s">
        <v>27</v>
      </c>
      <c r="D36" s="15">
        <f t="shared" si="2"/>
        <v>0.55769999999999997</v>
      </c>
      <c r="E36" s="16">
        <v>0.39</v>
      </c>
      <c r="F36" s="59"/>
      <c r="G36" s="59"/>
      <c r="H36" s="51"/>
    </row>
    <row r="37" spans="1:8" x14ac:dyDescent="0.2">
      <c r="A37" s="59"/>
      <c r="B37" s="26" t="s">
        <v>320</v>
      </c>
      <c r="C37" s="5" t="s">
        <v>321</v>
      </c>
      <c r="D37" s="15">
        <f t="shared" si="2"/>
        <v>1.1439999999999999</v>
      </c>
      <c r="E37" s="16">
        <v>0.8</v>
      </c>
      <c r="F37" s="59"/>
      <c r="G37" s="59"/>
      <c r="H37" s="51"/>
    </row>
    <row r="38" spans="1:8" x14ac:dyDescent="0.2">
      <c r="A38" s="59"/>
      <c r="B38" s="26" t="s">
        <v>318</v>
      </c>
      <c r="C38" s="5" t="s">
        <v>319</v>
      </c>
      <c r="D38" s="15">
        <f t="shared" si="2"/>
        <v>0.62919999999999998</v>
      </c>
      <c r="E38" s="16">
        <v>0.44</v>
      </c>
      <c r="F38" s="59"/>
      <c r="G38" s="59"/>
      <c r="H38" s="51"/>
    </row>
    <row r="39" spans="1:8" x14ac:dyDescent="0.2">
      <c r="A39" s="59"/>
      <c r="B39" s="26" t="s">
        <v>296</v>
      </c>
      <c r="C39" s="5" t="s">
        <v>297</v>
      </c>
      <c r="D39" s="15">
        <f t="shared" si="2"/>
        <v>0.87229999999999996</v>
      </c>
      <c r="E39" s="16">
        <v>0.61</v>
      </c>
      <c r="F39" s="59"/>
      <c r="G39" s="59"/>
      <c r="H39" s="51"/>
    </row>
    <row r="40" spans="1:8" x14ac:dyDescent="0.2">
      <c r="A40" s="59"/>
      <c r="B40" s="14" t="s">
        <v>181</v>
      </c>
      <c r="C40" s="5" t="s">
        <v>27</v>
      </c>
      <c r="D40" s="15">
        <f t="shared" si="2"/>
        <v>0.82939999999999992</v>
      </c>
      <c r="E40" s="16">
        <v>0.57999999999999996</v>
      </c>
      <c r="F40" s="59"/>
      <c r="G40" s="59"/>
      <c r="H40" s="51"/>
    </row>
    <row r="41" spans="1:8" x14ac:dyDescent="0.2">
      <c r="A41" s="59"/>
      <c r="B41" s="26" t="s">
        <v>366</v>
      </c>
      <c r="C41" s="5" t="s">
        <v>367</v>
      </c>
      <c r="D41" s="15">
        <f t="shared" si="2"/>
        <v>0.40040000000000003</v>
      </c>
      <c r="E41" s="16">
        <v>0.28000000000000003</v>
      </c>
      <c r="F41" s="59"/>
      <c r="G41" s="59"/>
      <c r="H41" s="51"/>
    </row>
    <row r="42" spans="1:8" x14ac:dyDescent="0.2">
      <c r="A42" s="59"/>
      <c r="B42" s="14" t="s">
        <v>440</v>
      </c>
      <c r="C42" s="5" t="s">
        <v>441</v>
      </c>
      <c r="D42" s="15">
        <f t="shared" ref="D42" si="3">+E42*1.43</f>
        <v>0.75790000000000002</v>
      </c>
      <c r="E42" s="16">
        <v>0.53</v>
      </c>
      <c r="F42" s="59"/>
      <c r="G42" s="59"/>
      <c r="H42" s="51"/>
    </row>
    <row r="43" spans="1:8" x14ac:dyDescent="0.2">
      <c r="A43" s="59"/>
      <c r="B43" s="14" t="s">
        <v>391</v>
      </c>
      <c r="C43" s="5" t="s">
        <v>404</v>
      </c>
      <c r="D43" s="15">
        <f t="shared" si="2"/>
        <v>0.90089999999999992</v>
      </c>
      <c r="E43" s="16">
        <v>0.63</v>
      </c>
      <c r="F43" s="59"/>
      <c r="G43" s="59"/>
      <c r="H43" s="51"/>
    </row>
    <row r="44" spans="1:8" x14ac:dyDescent="0.2">
      <c r="A44" s="59"/>
      <c r="B44" s="14" t="s">
        <v>400</v>
      </c>
      <c r="C44" s="5" t="s">
        <v>401</v>
      </c>
      <c r="D44" s="15">
        <f t="shared" si="2"/>
        <v>0.52910000000000001</v>
      </c>
      <c r="E44" s="16">
        <v>0.37</v>
      </c>
      <c r="F44" s="59"/>
      <c r="G44" s="59"/>
      <c r="H44" s="51"/>
    </row>
    <row r="45" spans="1:8" x14ac:dyDescent="0.2">
      <c r="A45" s="59"/>
      <c r="B45" s="26" t="s">
        <v>294</v>
      </c>
      <c r="C45" s="5" t="s">
        <v>295</v>
      </c>
      <c r="D45" s="15">
        <f t="shared" si="2"/>
        <v>2.0734999999999997</v>
      </c>
      <c r="E45" s="16">
        <v>1.45</v>
      </c>
      <c r="F45" s="59"/>
      <c r="G45" s="59"/>
      <c r="H45" s="51"/>
    </row>
    <row r="46" spans="1:8" x14ac:dyDescent="0.2">
      <c r="A46" s="59"/>
      <c r="B46" s="14" t="s">
        <v>49</v>
      </c>
      <c r="C46" s="5" t="s">
        <v>50</v>
      </c>
      <c r="D46" s="15">
        <f t="shared" si="2"/>
        <v>0.64349999999999996</v>
      </c>
      <c r="E46" s="16">
        <v>0.45</v>
      </c>
      <c r="F46" s="59"/>
      <c r="G46" s="59"/>
      <c r="H46" s="51"/>
    </row>
    <row r="47" spans="1:8" x14ac:dyDescent="0.2">
      <c r="A47" s="59"/>
      <c r="B47" s="4" t="s">
        <v>43</v>
      </c>
      <c r="C47" s="5" t="s">
        <v>27</v>
      </c>
      <c r="D47" s="15">
        <f t="shared" si="2"/>
        <v>0.62919999999999998</v>
      </c>
      <c r="E47" s="16">
        <v>0.44</v>
      </c>
      <c r="F47" s="59"/>
      <c r="G47" s="59"/>
      <c r="H47" s="51"/>
    </row>
    <row r="48" spans="1:8" x14ac:dyDescent="0.2">
      <c r="A48" s="59"/>
      <c r="B48" s="4" t="s">
        <v>44</v>
      </c>
      <c r="C48" s="5" t="s">
        <v>27</v>
      </c>
      <c r="D48" s="15">
        <f t="shared" si="2"/>
        <v>0.6149</v>
      </c>
      <c r="E48" s="16">
        <v>0.43</v>
      </c>
      <c r="F48" s="59"/>
      <c r="G48" s="59"/>
      <c r="H48" s="51"/>
    </row>
    <row r="49" spans="1:8" x14ac:dyDescent="0.2">
      <c r="A49" s="59"/>
      <c r="B49" s="4" t="s">
        <v>99</v>
      </c>
      <c r="C49" s="5" t="s">
        <v>100</v>
      </c>
      <c r="D49" s="15">
        <f t="shared" si="2"/>
        <v>0.6149</v>
      </c>
      <c r="E49" s="16">
        <v>0.43</v>
      </c>
      <c r="F49" s="59"/>
      <c r="G49" s="59"/>
      <c r="H49" s="51"/>
    </row>
    <row r="50" spans="1:8" x14ac:dyDescent="0.2">
      <c r="A50" s="59"/>
      <c r="B50" s="14" t="s">
        <v>55</v>
      </c>
      <c r="C50" s="5" t="s">
        <v>56</v>
      </c>
      <c r="D50" s="15">
        <f t="shared" si="2"/>
        <v>0.6149</v>
      </c>
      <c r="E50" s="16">
        <v>0.43</v>
      </c>
      <c r="F50" s="59"/>
      <c r="G50" s="59"/>
      <c r="H50" s="51"/>
    </row>
    <row r="51" spans="1:8" x14ac:dyDescent="0.2">
      <c r="A51" s="59"/>
      <c r="B51" s="14" t="s">
        <v>128</v>
      </c>
      <c r="C51" s="5" t="s">
        <v>129</v>
      </c>
      <c r="D51" s="15">
        <f t="shared" si="2"/>
        <v>0.6149</v>
      </c>
      <c r="E51" s="16">
        <v>0.43</v>
      </c>
      <c r="F51" s="59"/>
      <c r="G51" s="59"/>
      <c r="H51" s="51"/>
    </row>
    <row r="52" spans="1:8" x14ac:dyDescent="0.2">
      <c r="A52" s="59"/>
      <c r="B52" s="4" t="s">
        <v>33</v>
      </c>
      <c r="C52" s="5" t="s">
        <v>27</v>
      </c>
      <c r="D52" s="15">
        <f t="shared" si="2"/>
        <v>0.45760000000000001</v>
      </c>
      <c r="E52" s="16">
        <v>0.32</v>
      </c>
      <c r="F52" s="59"/>
      <c r="G52" s="59"/>
      <c r="H52" s="51"/>
    </row>
    <row r="53" spans="1:8" x14ac:dyDescent="0.2">
      <c r="A53" s="59"/>
      <c r="B53" s="14" t="s">
        <v>57</v>
      </c>
      <c r="C53" s="5" t="s">
        <v>58</v>
      </c>
      <c r="D53" s="15">
        <f t="shared" si="2"/>
        <v>0.40040000000000003</v>
      </c>
      <c r="E53" s="16">
        <v>0.28000000000000003</v>
      </c>
      <c r="F53" s="59"/>
      <c r="G53" s="59"/>
      <c r="H53" s="51"/>
    </row>
    <row r="54" spans="1:8" x14ac:dyDescent="0.2">
      <c r="A54" s="59"/>
      <c r="B54" s="4" t="s">
        <v>232</v>
      </c>
      <c r="C54" s="5" t="s">
        <v>233</v>
      </c>
      <c r="D54" s="15">
        <f t="shared" si="2"/>
        <v>0.70069999999999999</v>
      </c>
      <c r="E54" s="16">
        <v>0.49</v>
      </c>
      <c r="F54" s="59"/>
      <c r="G54" s="59"/>
      <c r="H54" s="51"/>
    </row>
    <row r="55" spans="1:8" x14ac:dyDescent="0.2">
      <c r="A55" s="59"/>
      <c r="B55" s="26" t="s">
        <v>282</v>
      </c>
      <c r="C55" s="5" t="s">
        <v>283</v>
      </c>
      <c r="D55" s="15">
        <f t="shared" si="2"/>
        <v>1.1868999999999998</v>
      </c>
      <c r="E55" s="16">
        <v>0.83</v>
      </c>
      <c r="F55" s="59"/>
      <c r="G55" s="59"/>
      <c r="H55" s="51"/>
    </row>
    <row r="56" spans="1:8" x14ac:dyDescent="0.2">
      <c r="A56" s="59"/>
      <c r="B56" s="4" t="s">
        <v>224</v>
      </c>
      <c r="C56" s="5" t="s">
        <v>27</v>
      </c>
      <c r="D56" s="15">
        <f t="shared" si="2"/>
        <v>0.70069999999999999</v>
      </c>
      <c r="E56" s="16">
        <v>0.49</v>
      </c>
      <c r="F56" s="59"/>
      <c r="G56" s="59"/>
      <c r="H56" s="51"/>
    </row>
    <row r="57" spans="1:8" x14ac:dyDescent="0.2">
      <c r="A57" s="59"/>
      <c r="B57" s="4" t="s">
        <v>223</v>
      </c>
      <c r="C57" s="5" t="s">
        <v>27</v>
      </c>
      <c r="D57" s="15">
        <f t="shared" si="2"/>
        <v>0.55769999999999997</v>
      </c>
      <c r="E57" s="16">
        <v>0.39</v>
      </c>
      <c r="F57" s="59"/>
      <c r="G57" s="59"/>
      <c r="H57" s="51"/>
    </row>
    <row r="58" spans="1:8" x14ac:dyDescent="0.2">
      <c r="A58" s="59"/>
      <c r="B58" s="14" t="s">
        <v>60</v>
      </c>
      <c r="C58" s="5" t="s">
        <v>59</v>
      </c>
      <c r="D58" s="15">
        <f t="shared" si="2"/>
        <v>2.8742999999999994</v>
      </c>
      <c r="E58" s="16">
        <v>2.0099999999999998</v>
      </c>
      <c r="F58" s="59"/>
      <c r="G58" s="59"/>
      <c r="H58" s="51"/>
    </row>
    <row r="59" spans="1:8" x14ac:dyDescent="0.2">
      <c r="A59" s="59"/>
      <c r="B59" s="14" t="s">
        <v>84</v>
      </c>
      <c r="C59" s="5" t="s">
        <v>85</v>
      </c>
      <c r="D59" s="15">
        <f t="shared" si="2"/>
        <v>0.44329999999999997</v>
      </c>
      <c r="E59" s="16">
        <v>0.31</v>
      </c>
      <c r="F59" s="59"/>
      <c r="G59" s="59"/>
      <c r="H59" s="51"/>
    </row>
    <row r="60" spans="1:8" x14ac:dyDescent="0.2">
      <c r="A60" s="59"/>
      <c r="B60" s="14" t="s">
        <v>86</v>
      </c>
      <c r="C60" s="5" t="s">
        <v>87</v>
      </c>
      <c r="D60" s="15">
        <f t="shared" si="2"/>
        <v>0.48620000000000002</v>
      </c>
      <c r="E60" s="16">
        <v>0.34</v>
      </c>
      <c r="F60" s="59"/>
      <c r="G60" s="59"/>
      <c r="H60" s="51"/>
    </row>
    <row r="61" spans="1:8" x14ac:dyDescent="0.2">
      <c r="A61" s="59"/>
      <c r="B61" s="14" t="s">
        <v>439</v>
      </c>
      <c r="C61" s="5" t="s">
        <v>27</v>
      </c>
      <c r="D61" s="15">
        <f t="shared" ref="D61" si="4">+E61*1.43</f>
        <v>0.67209999999999992</v>
      </c>
      <c r="E61" s="16">
        <v>0.47</v>
      </c>
      <c r="F61" s="59"/>
      <c r="G61" s="59"/>
      <c r="H61" s="51"/>
    </row>
    <row r="62" spans="1:8" x14ac:dyDescent="0.2">
      <c r="A62" s="59"/>
      <c r="B62" s="14" t="s">
        <v>277</v>
      </c>
      <c r="C62" s="5" t="s">
        <v>278</v>
      </c>
      <c r="D62" s="15">
        <f t="shared" si="2"/>
        <v>0.80080000000000007</v>
      </c>
      <c r="E62" s="16">
        <v>0.56000000000000005</v>
      </c>
      <c r="F62" s="59"/>
      <c r="G62" s="59"/>
      <c r="H62" s="51"/>
    </row>
    <row r="63" spans="1:8" x14ac:dyDescent="0.2">
      <c r="A63" s="59"/>
      <c r="B63" s="4" t="s">
        <v>23</v>
      </c>
      <c r="C63" s="5" t="s">
        <v>27</v>
      </c>
      <c r="D63" s="15">
        <f t="shared" ref="D63:D69" si="5">+E63*1.43</f>
        <v>0.55769999999999997</v>
      </c>
      <c r="E63" s="16">
        <v>0.39</v>
      </c>
      <c r="F63" s="59"/>
      <c r="G63" s="59"/>
      <c r="H63" s="51"/>
    </row>
    <row r="64" spans="1:8" x14ac:dyDescent="0.2">
      <c r="A64" s="59"/>
      <c r="B64" s="4" t="s">
        <v>392</v>
      </c>
      <c r="C64" s="5" t="s">
        <v>403</v>
      </c>
      <c r="D64" s="15">
        <f>+E64*1.43</f>
        <v>0.88659999999999994</v>
      </c>
      <c r="E64" s="16">
        <v>0.62</v>
      </c>
      <c r="F64" s="59"/>
      <c r="G64" s="59"/>
      <c r="H64" s="51"/>
    </row>
    <row r="65" spans="1:8" x14ac:dyDescent="0.2">
      <c r="A65" s="59"/>
      <c r="B65" s="4" t="s">
        <v>146</v>
      </c>
      <c r="C65" s="5" t="s">
        <v>147</v>
      </c>
      <c r="D65" s="15">
        <f t="shared" si="5"/>
        <v>0.57199999999999995</v>
      </c>
      <c r="E65" s="16">
        <v>0.4</v>
      </c>
      <c r="F65" s="59"/>
      <c r="G65" s="59"/>
      <c r="H65" s="51"/>
    </row>
    <row r="66" spans="1:8" x14ac:dyDescent="0.2">
      <c r="A66" s="59"/>
      <c r="B66" s="14" t="s">
        <v>133</v>
      </c>
      <c r="C66" s="5" t="s">
        <v>134</v>
      </c>
      <c r="D66" s="15">
        <f t="shared" si="5"/>
        <v>0.71499999999999997</v>
      </c>
      <c r="E66" s="16">
        <v>0.5</v>
      </c>
      <c r="F66" s="59"/>
      <c r="G66" s="59"/>
      <c r="H66" s="51"/>
    </row>
    <row r="67" spans="1:8" x14ac:dyDescent="0.2">
      <c r="A67" s="59"/>
      <c r="B67" s="14" t="s">
        <v>143</v>
      </c>
      <c r="C67" s="5" t="s">
        <v>144</v>
      </c>
      <c r="D67" s="15">
        <f t="shared" si="5"/>
        <v>0.78649999999999998</v>
      </c>
      <c r="E67" s="16">
        <v>0.55000000000000004</v>
      </c>
      <c r="F67" s="59"/>
      <c r="G67" s="59"/>
      <c r="H67" s="51"/>
    </row>
    <row r="68" spans="1:8" x14ac:dyDescent="0.2">
      <c r="A68" s="59"/>
      <c r="B68" s="14" t="s">
        <v>279</v>
      </c>
      <c r="C68" s="5" t="s">
        <v>280</v>
      </c>
      <c r="D68" s="15">
        <f>+E68*1.43</f>
        <v>0.75790000000000002</v>
      </c>
      <c r="E68" s="27">
        <v>0.53</v>
      </c>
      <c r="F68" s="59"/>
      <c r="G68" s="59"/>
      <c r="H68" s="51"/>
    </row>
    <row r="69" spans="1:8" x14ac:dyDescent="0.2">
      <c r="A69" s="59"/>
      <c r="B69" s="14" t="s">
        <v>130</v>
      </c>
      <c r="C69" s="5" t="s">
        <v>131</v>
      </c>
      <c r="D69" s="15">
        <f t="shared" si="5"/>
        <v>0.71499999999999997</v>
      </c>
      <c r="E69" s="16">
        <v>0.5</v>
      </c>
      <c r="F69" s="59"/>
      <c r="G69" s="59"/>
      <c r="H69" s="51"/>
    </row>
    <row r="70" spans="1:8" x14ac:dyDescent="0.2">
      <c r="A70" s="59"/>
      <c r="B70" s="4" t="s">
        <v>362</v>
      </c>
      <c r="C70" s="5" t="s">
        <v>363</v>
      </c>
      <c r="D70" s="15">
        <f>+E70*1.43</f>
        <v>2.2307999999999999</v>
      </c>
      <c r="E70" s="16">
        <v>1.56</v>
      </c>
      <c r="F70" s="59"/>
      <c r="G70" s="59"/>
      <c r="H70" s="51"/>
    </row>
    <row r="71" spans="1:8" x14ac:dyDescent="0.2">
      <c r="A71" s="59"/>
      <c r="B71" s="4" t="s">
        <v>382</v>
      </c>
      <c r="C71" s="5" t="s">
        <v>402</v>
      </c>
      <c r="D71" s="15">
        <f>+E71*1.43</f>
        <v>0.82939999999999992</v>
      </c>
      <c r="E71" s="16">
        <v>0.57999999999999996</v>
      </c>
      <c r="F71" s="59"/>
      <c r="G71" s="59"/>
      <c r="H71" s="51"/>
    </row>
    <row r="72" spans="1:8" x14ac:dyDescent="0.2">
      <c r="A72" s="59"/>
      <c r="B72" s="14" t="s">
        <v>94</v>
      </c>
      <c r="C72" s="5" t="s">
        <v>95</v>
      </c>
      <c r="D72" s="15">
        <f>+E72*1.43</f>
        <v>0.51479999999999992</v>
      </c>
      <c r="E72" s="16">
        <v>0.36</v>
      </c>
      <c r="F72" s="59"/>
      <c r="G72" s="59"/>
      <c r="H72" s="51"/>
    </row>
    <row r="73" spans="1:8" hidden="1" x14ac:dyDescent="0.2">
      <c r="A73" s="59"/>
      <c r="B73" s="14" t="s">
        <v>156</v>
      </c>
      <c r="C73" s="5" t="s">
        <v>157</v>
      </c>
      <c r="D73" s="15">
        <f>+E73*1.43</f>
        <v>0.51909000000000005</v>
      </c>
      <c r="E73" s="16">
        <v>0.36300000000000004</v>
      </c>
      <c r="F73" s="59"/>
      <c r="G73" s="59"/>
      <c r="H73" s="51"/>
    </row>
    <row r="74" spans="1:8" ht="13.5" thickBot="1" x14ac:dyDescent="0.25">
      <c r="A74" s="59"/>
      <c r="B74" s="4">
        <v>90295</v>
      </c>
      <c r="C74" s="5" t="s">
        <v>132</v>
      </c>
      <c r="D74" s="15">
        <f>+E74*1.43</f>
        <v>0.82939999999999992</v>
      </c>
      <c r="E74" s="16">
        <v>0.57999999999999996</v>
      </c>
      <c r="F74" s="59"/>
      <c r="G74" s="59"/>
      <c r="H74" s="51"/>
    </row>
    <row r="75" spans="1:8" ht="13.5" thickBot="1" x14ac:dyDescent="0.25">
      <c r="A75" s="57"/>
      <c r="B75" s="65" t="s">
        <v>64</v>
      </c>
      <c r="C75" s="66"/>
      <c r="D75" s="67" t="s">
        <v>76</v>
      </c>
      <c r="E75" s="85" t="s">
        <v>78</v>
      </c>
      <c r="F75" s="59"/>
      <c r="G75" s="59"/>
      <c r="H75" s="51"/>
    </row>
    <row r="76" spans="1:8" s="3" customFormat="1" ht="13.5" thickBot="1" x14ac:dyDescent="0.25">
      <c r="A76" s="58"/>
      <c r="B76" s="68" t="s">
        <v>1</v>
      </c>
      <c r="C76" s="69" t="s">
        <v>75</v>
      </c>
      <c r="D76" s="70" t="s">
        <v>77</v>
      </c>
      <c r="E76" s="86" t="s">
        <v>79</v>
      </c>
      <c r="F76" s="60"/>
      <c r="G76" s="60"/>
      <c r="H76" s="51"/>
    </row>
    <row r="77" spans="1:8" ht="8.25" customHeight="1" x14ac:dyDescent="0.2">
      <c r="A77" s="59"/>
      <c r="B77" s="4"/>
      <c r="C77" s="5"/>
      <c r="D77" s="17"/>
      <c r="E77" s="18"/>
      <c r="F77" s="59"/>
      <c r="G77" s="59"/>
      <c r="H77" s="51"/>
    </row>
    <row r="78" spans="1:8" x14ac:dyDescent="0.2">
      <c r="A78" s="59"/>
      <c r="B78" s="14">
        <v>3309</v>
      </c>
      <c r="C78" s="5" t="s">
        <v>113</v>
      </c>
      <c r="D78" s="15">
        <f t="shared" ref="D78:D88" si="6">+E78*1.43</f>
        <v>3.2317999999999993</v>
      </c>
      <c r="E78" s="16">
        <v>2.2599999999999998</v>
      </c>
      <c r="F78" s="59"/>
      <c r="G78" s="59"/>
      <c r="H78" s="51"/>
    </row>
    <row r="79" spans="1:8" x14ac:dyDescent="0.2">
      <c r="A79" s="59"/>
      <c r="B79" s="4">
        <v>5262</v>
      </c>
      <c r="C79" s="5" t="s">
        <v>145</v>
      </c>
      <c r="D79" s="15">
        <f t="shared" si="6"/>
        <v>6.9068999999999994</v>
      </c>
      <c r="E79" s="16">
        <v>4.83</v>
      </c>
      <c r="F79" s="59"/>
      <c r="G79" s="59"/>
      <c r="H79" s="51"/>
    </row>
    <row r="80" spans="1:8" x14ac:dyDescent="0.2">
      <c r="A80" s="59"/>
      <c r="B80" s="4" t="s">
        <v>257</v>
      </c>
      <c r="C80" s="5" t="s">
        <v>28</v>
      </c>
      <c r="D80" s="15">
        <f>+E80*1.43</f>
        <v>2.8742999999999994</v>
      </c>
      <c r="E80" s="16">
        <v>2.0099999999999998</v>
      </c>
      <c r="F80" s="59"/>
      <c r="G80" s="59"/>
      <c r="H80" s="51"/>
    </row>
    <row r="81" spans="1:13" x14ac:dyDescent="0.2">
      <c r="A81" s="59"/>
      <c r="B81" s="11" t="s">
        <v>348</v>
      </c>
      <c r="C81" s="12" t="s">
        <v>349</v>
      </c>
      <c r="D81" s="36">
        <f>+E81*1.43</f>
        <v>5.9630999999999998</v>
      </c>
      <c r="E81" s="16">
        <v>4.17</v>
      </c>
      <c r="F81" s="59"/>
      <c r="G81" s="59"/>
      <c r="H81" s="51"/>
    </row>
    <row r="82" spans="1:13" x14ac:dyDescent="0.2">
      <c r="A82" s="59"/>
      <c r="B82" s="4" t="s">
        <v>240</v>
      </c>
      <c r="C82" s="5" t="s">
        <v>241</v>
      </c>
      <c r="D82" s="15">
        <f>+E82*1.43</f>
        <v>4.9048999999999996</v>
      </c>
      <c r="E82" s="16">
        <v>3.43</v>
      </c>
      <c r="F82" s="59"/>
      <c r="G82" s="59"/>
      <c r="H82" s="51"/>
    </row>
    <row r="83" spans="1:13" x14ac:dyDescent="0.2">
      <c r="A83" s="59"/>
      <c r="B83" s="14" t="s">
        <v>61</v>
      </c>
      <c r="C83" s="5" t="s">
        <v>62</v>
      </c>
      <c r="D83" s="15">
        <f t="shared" si="6"/>
        <v>1.8875999999999999</v>
      </c>
      <c r="E83" s="16">
        <v>1.32</v>
      </c>
      <c r="F83" s="59"/>
      <c r="G83" s="59"/>
      <c r="H83" s="51"/>
    </row>
    <row r="84" spans="1:13" x14ac:dyDescent="0.2">
      <c r="A84" s="59"/>
      <c r="B84" s="14" t="s">
        <v>221</v>
      </c>
      <c r="C84" s="5" t="s">
        <v>222</v>
      </c>
      <c r="D84" s="15">
        <f t="shared" si="6"/>
        <v>4.9048999999999996</v>
      </c>
      <c r="E84" s="16">
        <v>3.43</v>
      </c>
      <c r="F84" s="59"/>
      <c r="G84" s="59"/>
      <c r="H84" s="51"/>
    </row>
    <row r="85" spans="1:13" x14ac:dyDescent="0.2">
      <c r="A85" s="59"/>
      <c r="B85" s="14" t="s">
        <v>434</v>
      </c>
      <c r="C85" s="5" t="s">
        <v>435</v>
      </c>
      <c r="D85" s="15">
        <f>+E85*1.43</f>
        <v>7.0785</v>
      </c>
      <c r="E85" s="16">
        <v>4.95</v>
      </c>
      <c r="F85" s="59"/>
      <c r="G85" s="59"/>
      <c r="H85" s="51"/>
    </row>
    <row r="86" spans="1:13" x14ac:dyDescent="0.2">
      <c r="A86" s="59"/>
      <c r="B86" s="4" t="s">
        <v>415</v>
      </c>
      <c r="C86" s="5" t="s">
        <v>416</v>
      </c>
      <c r="D86" s="15">
        <f>+E86*1.43</f>
        <v>6.2204999999999995</v>
      </c>
      <c r="E86" s="16">
        <v>4.3499999999999996</v>
      </c>
      <c r="F86" s="59"/>
      <c r="G86" s="59"/>
      <c r="H86" s="51"/>
    </row>
    <row r="87" spans="1:13" x14ac:dyDescent="0.2">
      <c r="A87" s="59"/>
      <c r="B87" s="11" t="s">
        <v>11</v>
      </c>
      <c r="C87" s="12" t="s">
        <v>28</v>
      </c>
      <c r="D87" s="36">
        <f t="shared" si="6"/>
        <v>3.3175999999999997</v>
      </c>
      <c r="E87" s="16">
        <v>2.3199999999999998</v>
      </c>
      <c r="F87" s="59"/>
      <c r="G87" s="59"/>
      <c r="H87" s="51"/>
    </row>
    <row r="88" spans="1:13" x14ac:dyDescent="0.2">
      <c r="A88" s="59"/>
      <c r="B88" s="11" t="s">
        <v>12</v>
      </c>
      <c r="C88" s="12" t="s">
        <v>28</v>
      </c>
      <c r="D88" s="36">
        <f t="shared" si="6"/>
        <v>2.1736</v>
      </c>
      <c r="E88" s="16">
        <v>1.52</v>
      </c>
      <c r="F88" s="59"/>
      <c r="G88" s="59"/>
      <c r="H88" s="51"/>
    </row>
    <row r="89" spans="1:13" s="3" customFormat="1" x14ac:dyDescent="0.2">
      <c r="A89" s="60"/>
      <c r="B89" s="98" t="s">
        <v>66</v>
      </c>
      <c r="C89" s="99"/>
      <c r="D89" s="94"/>
      <c r="E89" s="95"/>
      <c r="F89" s="60"/>
      <c r="G89" s="60"/>
      <c r="H89" s="51"/>
    </row>
    <row r="90" spans="1:13" ht="13.5" thickBot="1" x14ac:dyDescent="0.25">
      <c r="A90" s="59"/>
      <c r="B90" s="6" t="s">
        <v>39</v>
      </c>
      <c r="C90" s="5" t="s">
        <v>40</v>
      </c>
      <c r="D90" s="15">
        <f>+E90*1.43</f>
        <v>20.4633</v>
      </c>
      <c r="E90" s="16">
        <v>14.31</v>
      </c>
      <c r="F90" s="59"/>
      <c r="G90" s="59"/>
      <c r="H90" s="51"/>
    </row>
    <row r="91" spans="1:13" ht="13.5" thickBot="1" x14ac:dyDescent="0.25">
      <c r="A91" s="57"/>
      <c r="B91" s="65" t="s">
        <v>65</v>
      </c>
      <c r="C91" s="66"/>
      <c r="D91" s="67" t="s">
        <v>76</v>
      </c>
      <c r="E91" s="87"/>
      <c r="F91" s="59"/>
      <c r="G91" s="59"/>
      <c r="H91" s="51"/>
    </row>
    <row r="92" spans="1:13" s="3" customFormat="1" ht="13.5" thickBot="1" x14ac:dyDescent="0.25">
      <c r="A92" s="58"/>
      <c r="B92" s="68" t="s">
        <v>1</v>
      </c>
      <c r="C92" s="69" t="s">
        <v>75</v>
      </c>
      <c r="D92" s="70" t="s">
        <v>77</v>
      </c>
      <c r="E92" s="86"/>
      <c r="F92" s="60"/>
      <c r="G92" s="60"/>
      <c r="H92" s="51"/>
      <c r="I92" s="40"/>
      <c r="J92" s="40"/>
      <c r="K92" s="40"/>
      <c r="L92" s="40"/>
      <c r="M92" s="40"/>
    </row>
    <row r="93" spans="1:13" x14ac:dyDescent="0.2">
      <c r="A93" s="59"/>
      <c r="B93" s="6" t="s">
        <v>34</v>
      </c>
      <c r="C93" s="5" t="s">
        <v>37</v>
      </c>
      <c r="D93" s="15">
        <f>+E93*1.43</f>
        <v>5.72</v>
      </c>
      <c r="E93" s="16">
        <v>4</v>
      </c>
      <c r="F93" s="59"/>
      <c r="G93" s="59"/>
      <c r="H93" s="51"/>
      <c r="I93" s="41"/>
      <c r="J93" s="42"/>
      <c r="K93" s="43"/>
      <c r="L93" s="44"/>
      <c r="M93" s="34"/>
    </row>
    <row r="94" spans="1:13" x14ac:dyDescent="0.2">
      <c r="A94" s="59"/>
      <c r="B94" s="6" t="s">
        <v>35</v>
      </c>
      <c r="C94" s="5" t="s">
        <v>37</v>
      </c>
      <c r="D94" s="15">
        <f>+E94*1.43</f>
        <v>4.9048999999999996</v>
      </c>
      <c r="E94" s="16">
        <v>3.43</v>
      </c>
      <c r="F94" s="59"/>
      <c r="G94" s="59"/>
      <c r="H94" s="51"/>
      <c r="I94" s="41"/>
      <c r="J94" s="42"/>
      <c r="K94" s="43"/>
      <c r="L94" s="44"/>
      <c r="M94" s="34"/>
    </row>
    <row r="95" spans="1:13" ht="13.5" thickBot="1" x14ac:dyDescent="0.25">
      <c r="A95" s="59"/>
      <c r="B95" s="7">
        <v>1345</v>
      </c>
      <c r="C95" s="5" t="s">
        <v>37</v>
      </c>
      <c r="D95" s="15">
        <f>+E95*1.43</f>
        <v>3.5892999999999997</v>
      </c>
      <c r="E95" s="16">
        <v>2.5099999999999998</v>
      </c>
      <c r="F95" s="59"/>
      <c r="G95" s="59"/>
      <c r="H95" s="51"/>
    </row>
    <row r="96" spans="1:13" ht="13.5" thickBot="1" x14ac:dyDescent="0.25">
      <c r="A96" s="57"/>
      <c r="B96" s="65" t="s">
        <v>67</v>
      </c>
      <c r="C96" s="66"/>
      <c r="D96" s="67" t="s">
        <v>76</v>
      </c>
      <c r="E96" s="87"/>
      <c r="F96" s="59"/>
      <c r="G96" s="59"/>
      <c r="H96" s="51"/>
      <c r="I96" s="3"/>
      <c r="J96" s="3"/>
      <c r="K96" s="3"/>
      <c r="L96" s="3"/>
    </row>
    <row r="97" spans="1:12" s="3" customFormat="1" ht="13.5" thickBot="1" x14ac:dyDescent="0.25">
      <c r="A97" s="58"/>
      <c r="B97" s="68" t="s">
        <v>1</v>
      </c>
      <c r="C97" s="69" t="s">
        <v>75</v>
      </c>
      <c r="D97" s="70" t="s">
        <v>77</v>
      </c>
      <c r="E97" s="86"/>
      <c r="F97" s="60"/>
      <c r="G97" s="60"/>
      <c r="H97" s="51"/>
      <c r="I97" s="1"/>
      <c r="J97" s="1"/>
      <c r="K97" s="1"/>
      <c r="L97" s="1"/>
    </row>
    <row r="98" spans="1:12" x14ac:dyDescent="0.2">
      <c r="A98" s="59"/>
      <c r="B98" s="4" t="s">
        <v>13</v>
      </c>
      <c r="C98" s="5" t="s">
        <v>30</v>
      </c>
      <c r="D98" s="15">
        <f>+E98*1.43</f>
        <v>1.573</v>
      </c>
      <c r="E98" s="16">
        <v>1.1000000000000001</v>
      </c>
      <c r="F98" s="59"/>
      <c r="G98" s="59"/>
      <c r="H98" s="51"/>
    </row>
    <row r="99" spans="1:12" x14ac:dyDescent="0.2">
      <c r="A99" s="59"/>
      <c r="B99" s="4" t="s">
        <v>22</v>
      </c>
      <c r="C99" s="5" t="s">
        <v>30</v>
      </c>
      <c r="D99" s="15">
        <f>+E99*1.43</f>
        <v>1.2011999999999998</v>
      </c>
      <c r="E99" s="16">
        <v>0.84</v>
      </c>
      <c r="F99" s="59"/>
      <c r="G99" s="59"/>
      <c r="H99" s="51"/>
    </row>
    <row r="100" spans="1:12" x14ac:dyDescent="0.2">
      <c r="A100" s="59"/>
      <c r="B100" s="4" t="s">
        <v>101</v>
      </c>
      <c r="C100" s="5" t="s">
        <v>102</v>
      </c>
      <c r="D100" s="15">
        <f>+E100*1.43</f>
        <v>2.145</v>
      </c>
      <c r="E100" s="16">
        <v>1.5</v>
      </c>
      <c r="F100" s="59"/>
      <c r="G100" s="59"/>
      <c r="H100" s="51"/>
    </row>
    <row r="101" spans="1:12" x14ac:dyDescent="0.2">
      <c r="A101" s="59"/>
      <c r="B101" s="11" t="s">
        <v>339</v>
      </c>
      <c r="C101" s="12" t="s">
        <v>340</v>
      </c>
      <c r="D101" s="36">
        <f>+E101*1.43</f>
        <v>1.0725</v>
      </c>
      <c r="E101" s="16">
        <v>0.75</v>
      </c>
      <c r="F101" s="59"/>
      <c r="G101" s="59"/>
      <c r="H101" s="51"/>
    </row>
    <row r="102" spans="1:12" ht="13.5" thickBot="1" x14ac:dyDescent="0.25">
      <c r="A102" s="59"/>
      <c r="B102" s="6" t="s">
        <v>36</v>
      </c>
      <c r="C102" s="5" t="s">
        <v>38</v>
      </c>
      <c r="D102" s="15">
        <f>+E102*1.43</f>
        <v>4.7761999999999993</v>
      </c>
      <c r="E102" s="16">
        <v>3.34</v>
      </c>
      <c r="F102" s="59"/>
      <c r="G102" s="59"/>
      <c r="H102" s="51"/>
    </row>
    <row r="103" spans="1:12" ht="13.5" thickBot="1" x14ac:dyDescent="0.25">
      <c r="A103" s="57"/>
      <c r="B103" s="65" t="s">
        <v>69</v>
      </c>
      <c r="C103" s="66"/>
      <c r="D103" s="67" t="s">
        <v>76</v>
      </c>
      <c r="E103" s="87"/>
      <c r="F103" s="59"/>
      <c r="G103" s="59"/>
      <c r="H103" s="51"/>
      <c r="I103" s="3"/>
      <c r="J103" s="3"/>
      <c r="K103" s="3"/>
      <c r="L103" s="3"/>
    </row>
    <row r="104" spans="1:12" s="3" customFormat="1" ht="13.5" thickBot="1" x14ac:dyDescent="0.25">
      <c r="A104" s="58"/>
      <c r="B104" s="68" t="s">
        <v>1</v>
      </c>
      <c r="C104" s="69" t="s">
        <v>75</v>
      </c>
      <c r="D104" s="70" t="s">
        <v>77</v>
      </c>
      <c r="E104" s="86"/>
      <c r="F104" s="60"/>
      <c r="G104" s="60"/>
      <c r="H104" s="51"/>
      <c r="I104" s="1"/>
      <c r="J104" s="1"/>
      <c r="K104" s="1"/>
      <c r="L104" s="1"/>
    </row>
    <row r="105" spans="1:12" x14ac:dyDescent="0.2">
      <c r="A105" s="59"/>
      <c r="B105" s="14">
        <v>2508</v>
      </c>
      <c r="C105" s="5" t="s">
        <v>108</v>
      </c>
      <c r="D105" s="15">
        <f>+E105*1.43</f>
        <v>2.3737999999999997</v>
      </c>
      <c r="E105" s="16">
        <v>1.66</v>
      </c>
      <c r="F105" s="59"/>
      <c r="G105" s="59"/>
      <c r="H105" s="51"/>
    </row>
    <row r="106" spans="1:12" x14ac:dyDescent="0.2">
      <c r="A106" s="59"/>
      <c r="B106" s="14">
        <v>5763</v>
      </c>
      <c r="C106" s="5" t="s">
        <v>307</v>
      </c>
      <c r="D106" s="15">
        <f>+E106*1.43</f>
        <v>7.0498999999999992</v>
      </c>
      <c r="E106" s="16">
        <v>4.93</v>
      </c>
      <c r="F106" s="59"/>
      <c r="G106" s="59"/>
      <c r="H106" s="51"/>
    </row>
    <row r="107" spans="1:12" x14ac:dyDescent="0.2">
      <c r="A107" s="59"/>
      <c r="B107" s="14">
        <v>3023</v>
      </c>
      <c r="C107" s="5" t="s">
        <v>151</v>
      </c>
      <c r="D107" s="15">
        <f>+E107*1.43</f>
        <v>1.0582</v>
      </c>
      <c r="E107" s="16">
        <v>0.74</v>
      </c>
      <c r="F107" s="59"/>
      <c r="G107" s="59"/>
      <c r="H107" s="51"/>
    </row>
    <row r="108" spans="1:12" x14ac:dyDescent="0.2">
      <c r="A108" s="59"/>
      <c r="B108" s="14">
        <v>3028</v>
      </c>
      <c r="C108" s="5" t="s">
        <v>152</v>
      </c>
      <c r="D108" s="15">
        <f>+E108*1.43</f>
        <v>0.97240000000000004</v>
      </c>
      <c r="E108" s="16">
        <v>0.68</v>
      </c>
      <c r="F108" s="59"/>
      <c r="G108" s="59"/>
      <c r="H108" s="51"/>
    </row>
    <row r="109" spans="1:12" ht="12" customHeight="1" x14ac:dyDescent="0.2">
      <c r="A109" s="59"/>
      <c r="B109" s="14">
        <v>3177</v>
      </c>
      <c r="C109" s="5" t="s">
        <v>196</v>
      </c>
      <c r="D109" s="15">
        <f>+E109*1.43</f>
        <v>1.5587</v>
      </c>
      <c r="E109" s="16">
        <v>1.0900000000000001</v>
      </c>
      <c r="F109" s="59"/>
      <c r="G109" s="59"/>
      <c r="H109" s="51"/>
    </row>
    <row r="110" spans="1:12" ht="4.5" customHeight="1" x14ac:dyDescent="0.2">
      <c r="A110" s="59"/>
      <c r="B110" s="8"/>
      <c r="C110" s="10"/>
      <c r="D110" s="15"/>
      <c r="E110" s="16"/>
      <c r="F110" s="59"/>
      <c r="G110" s="59"/>
      <c r="H110" s="51"/>
    </row>
    <row r="111" spans="1:12" x14ac:dyDescent="0.2">
      <c r="A111" s="59"/>
      <c r="B111" s="8">
        <v>4296</v>
      </c>
      <c r="C111" s="10" t="s">
        <v>255</v>
      </c>
      <c r="D111" s="15">
        <f>+E111*1.43</f>
        <v>4.5187999999999997</v>
      </c>
      <c r="E111" s="16">
        <v>3.16</v>
      </c>
      <c r="F111" s="59"/>
      <c r="G111" s="59"/>
      <c r="H111" s="51"/>
    </row>
    <row r="112" spans="1:12" x14ac:dyDescent="0.2">
      <c r="A112" s="59"/>
      <c r="B112" s="14" t="s">
        <v>165</v>
      </c>
      <c r="C112" s="5" t="s">
        <v>162</v>
      </c>
      <c r="D112" s="15">
        <f>+E112*1.43</f>
        <v>1.6587999999999998</v>
      </c>
      <c r="E112" s="16">
        <v>1.1599999999999999</v>
      </c>
      <c r="F112" s="59"/>
      <c r="G112" s="59"/>
      <c r="H112" s="51"/>
    </row>
    <row r="113" spans="1:8" x14ac:dyDescent="0.2">
      <c r="A113" s="59"/>
      <c r="B113" s="14" t="s">
        <v>114</v>
      </c>
      <c r="C113" s="5" t="s">
        <v>115</v>
      </c>
      <c r="D113" s="15">
        <f>+E113*1.43</f>
        <v>4.5187999999999997</v>
      </c>
      <c r="E113" s="16">
        <v>3.16</v>
      </c>
      <c r="F113" s="59"/>
      <c r="G113" s="59"/>
      <c r="H113" s="51"/>
    </row>
    <row r="114" spans="1:8" x14ac:dyDescent="0.2">
      <c r="A114" s="59"/>
      <c r="B114" s="14" t="s">
        <v>322</v>
      </c>
      <c r="C114" s="5" t="s">
        <v>323</v>
      </c>
      <c r="D114" s="15">
        <f>+E114*1.43</f>
        <v>5.0049999999999999</v>
      </c>
      <c r="E114" s="16">
        <v>3.5</v>
      </c>
      <c r="F114" s="59"/>
      <c r="G114" s="59"/>
      <c r="H114" s="51"/>
    </row>
    <row r="115" spans="1:8" ht="3.75" customHeight="1" x14ac:dyDescent="0.2">
      <c r="A115" s="59"/>
      <c r="B115" s="14"/>
      <c r="C115" s="5"/>
      <c r="D115" s="15"/>
      <c r="E115" s="16"/>
      <c r="F115" s="59"/>
      <c r="G115" s="59"/>
      <c r="H115" s="51"/>
    </row>
    <row r="116" spans="1:8" x14ac:dyDescent="0.2">
      <c r="A116" s="59"/>
      <c r="B116" s="14" t="s">
        <v>368</v>
      </c>
      <c r="C116" s="5" t="s">
        <v>369</v>
      </c>
      <c r="D116" s="15">
        <f>+E116*1.43</f>
        <v>2.0734999999999997</v>
      </c>
      <c r="E116" s="16">
        <v>1.45</v>
      </c>
      <c r="F116" s="59"/>
      <c r="G116" s="59"/>
      <c r="H116" s="51"/>
    </row>
    <row r="117" spans="1:8" x14ac:dyDescent="0.2">
      <c r="A117" s="59"/>
      <c r="B117" s="14" t="s">
        <v>370</v>
      </c>
      <c r="C117" s="5" t="s">
        <v>371</v>
      </c>
      <c r="D117" s="15">
        <f>+E117*1.43</f>
        <v>2.0734999999999997</v>
      </c>
      <c r="E117" s="16">
        <v>1.45</v>
      </c>
      <c r="F117" s="59"/>
      <c r="G117" s="59"/>
      <c r="H117" s="51"/>
    </row>
    <row r="118" spans="1:8" x14ac:dyDescent="0.2">
      <c r="A118" s="59"/>
      <c r="B118" s="14" t="s">
        <v>372</v>
      </c>
      <c r="C118" s="5" t="s">
        <v>373</v>
      </c>
      <c r="D118" s="15">
        <f>+E118*1.43</f>
        <v>2.0734999999999997</v>
      </c>
      <c r="E118" s="16">
        <v>1.45</v>
      </c>
      <c r="F118" s="59"/>
      <c r="G118" s="59"/>
      <c r="H118" s="51"/>
    </row>
    <row r="119" spans="1:8" ht="3.75" customHeight="1" x14ac:dyDescent="0.2">
      <c r="A119" s="59"/>
      <c r="B119" s="14"/>
      <c r="C119" s="5"/>
      <c r="D119" s="15"/>
      <c r="E119" s="16"/>
      <c r="F119" s="59"/>
      <c r="G119" s="59"/>
      <c r="H119" s="51"/>
    </row>
    <row r="120" spans="1:8" x14ac:dyDescent="0.2">
      <c r="A120" s="59"/>
      <c r="B120" s="4">
        <v>2297</v>
      </c>
      <c r="C120" s="5" t="s">
        <v>284</v>
      </c>
      <c r="D120" s="15">
        <f>+E120*1.43</f>
        <v>17.074199999999998</v>
      </c>
      <c r="E120" s="88">
        <v>11.94</v>
      </c>
      <c r="F120" s="59"/>
      <c r="G120" s="59"/>
      <c r="H120" s="51"/>
    </row>
    <row r="121" spans="1:8" x14ac:dyDescent="0.2">
      <c r="A121" s="59"/>
      <c r="B121" s="4" t="s">
        <v>25</v>
      </c>
      <c r="C121" s="5" t="s">
        <v>6</v>
      </c>
      <c r="D121" s="15">
        <f>+E121*1.43</f>
        <v>9.5237999999999996</v>
      </c>
      <c r="E121" s="88">
        <v>6.66</v>
      </c>
      <c r="F121" s="59"/>
      <c r="G121" s="59"/>
      <c r="H121" s="51"/>
    </row>
    <row r="122" spans="1:8" x14ac:dyDescent="0.2">
      <c r="A122" s="59"/>
      <c r="B122" s="14">
        <v>508</v>
      </c>
      <c r="C122" s="5" t="s">
        <v>52</v>
      </c>
      <c r="D122" s="15">
        <f>+E122*1.43</f>
        <v>11.9262</v>
      </c>
      <c r="E122" s="88">
        <v>8.34</v>
      </c>
      <c r="F122" s="59"/>
      <c r="G122" s="59"/>
      <c r="H122" s="51"/>
    </row>
    <row r="123" spans="1:8" x14ac:dyDescent="0.2">
      <c r="A123" s="59"/>
      <c r="B123" s="14">
        <v>1891</v>
      </c>
      <c r="C123" s="5" t="s">
        <v>180</v>
      </c>
      <c r="D123" s="15">
        <f>+E123*1.43</f>
        <v>12.655499999999998</v>
      </c>
      <c r="E123" s="88">
        <v>8.85</v>
      </c>
      <c r="F123" s="59"/>
      <c r="G123" s="59"/>
      <c r="H123" s="51"/>
    </row>
    <row r="124" spans="1:8" ht="5.25" customHeight="1" x14ac:dyDescent="0.2">
      <c r="A124" s="59"/>
      <c r="B124" s="8"/>
      <c r="C124" s="5"/>
      <c r="D124" s="15"/>
      <c r="E124" s="16"/>
      <c r="F124" s="59"/>
      <c r="G124" s="59"/>
      <c r="H124" s="51"/>
    </row>
    <row r="125" spans="1:8" x14ac:dyDescent="0.2">
      <c r="A125" s="59"/>
      <c r="B125" s="8">
        <v>1859</v>
      </c>
      <c r="C125" s="10" t="s">
        <v>153</v>
      </c>
      <c r="D125" s="15">
        <f>+E125*1.43</f>
        <v>2.9314999999999998</v>
      </c>
      <c r="E125" s="16">
        <v>2.0499999999999998</v>
      </c>
      <c r="F125" s="59"/>
      <c r="G125" s="59"/>
      <c r="H125" s="51"/>
    </row>
    <row r="126" spans="1:8" x14ac:dyDescent="0.2">
      <c r="A126" s="59"/>
      <c r="B126" s="8" t="s">
        <v>389</v>
      </c>
      <c r="C126" s="10" t="s">
        <v>390</v>
      </c>
      <c r="D126" s="15">
        <f>+E126*1.43</f>
        <v>1.7588999999999999</v>
      </c>
      <c r="E126" s="84">
        <v>1.23</v>
      </c>
      <c r="F126" s="59"/>
      <c r="G126" s="59"/>
      <c r="H126" s="51"/>
    </row>
    <row r="127" spans="1:8" x14ac:dyDescent="0.2">
      <c r="A127" s="59"/>
      <c r="B127" s="8">
        <v>4267</v>
      </c>
      <c r="C127" s="10" t="s">
        <v>192</v>
      </c>
      <c r="D127" s="15">
        <f>+E127*1.43</f>
        <v>4.3328999999999995</v>
      </c>
      <c r="E127" s="16">
        <v>3.03</v>
      </c>
      <c r="F127" s="59"/>
      <c r="G127" s="59"/>
      <c r="H127" s="51"/>
    </row>
    <row r="128" spans="1:8" ht="4.5" customHeight="1" x14ac:dyDescent="0.2">
      <c r="A128" s="59"/>
      <c r="B128" s="22"/>
      <c r="C128" s="5"/>
      <c r="D128" s="15"/>
      <c r="E128" s="16"/>
      <c r="F128" s="59"/>
      <c r="G128" s="59"/>
      <c r="H128" s="51"/>
    </row>
    <row r="129" spans="1:8" x14ac:dyDescent="0.2">
      <c r="A129" s="59"/>
      <c r="B129" s="8">
        <v>13190</v>
      </c>
      <c r="C129" s="10" t="s">
        <v>48</v>
      </c>
      <c r="D129" s="15">
        <f>+E129*1.43</f>
        <v>2.2307999999999999</v>
      </c>
      <c r="E129" s="16">
        <v>1.56</v>
      </c>
      <c r="F129" s="59"/>
      <c r="G129" s="59"/>
      <c r="H129" s="51"/>
    </row>
    <row r="130" spans="1:8" x14ac:dyDescent="0.2">
      <c r="A130" s="59"/>
      <c r="B130" s="49" t="s">
        <v>430</v>
      </c>
      <c r="C130" s="48" t="s">
        <v>431</v>
      </c>
      <c r="D130" s="50">
        <f>+E130*1.43</f>
        <v>3.0458999999999996</v>
      </c>
      <c r="E130" s="16">
        <v>2.13</v>
      </c>
      <c r="F130" s="59"/>
      <c r="G130" s="59"/>
      <c r="H130" s="51"/>
    </row>
    <row r="131" spans="1:8" x14ac:dyDescent="0.2">
      <c r="A131" s="59"/>
      <c r="B131" s="49">
        <v>21169</v>
      </c>
      <c r="C131" s="48" t="s">
        <v>423</v>
      </c>
      <c r="D131" s="50">
        <f>+E131*1.43</f>
        <v>4.0611999999999995</v>
      </c>
      <c r="E131" s="16">
        <v>2.84</v>
      </c>
      <c r="F131" s="59"/>
      <c r="G131" s="59"/>
      <c r="H131" s="51"/>
    </row>
    <row r="132" spans="1:8" x14ac:dyDescent="0.2">
      <c r="A132" s="59"/>
      <c r="B132" s="49">
        <v>8636</v>
      </c>
      <c r="C132" s="48" t="s">
        <v>316</v>
      </c>
      <c r="D132" s="50">
        <f>+E132*1.43</f>
        <v>5.2910000000000004</v>
      </c>
      <c r="E132" s="16">
        <v>3.7</v>
      </c>
      <c r="F132" s="59"/>
      <c r="G132" s="59"/>
      <c r="H132" s="51"/>
    </row>
    <row r="133" spans="1:8" x14ac:dyDescent="0.2">
      <c r="A133" s="59"/>
      <c r="B133" s="49" t="s">
        <v>408</v>
      </c>
      <c r="C133" s="48" t="s">
        <v>409</v>
      </c>
      <c r="D133" s="50">
        <f>+E133*1.43</f>
        <v>11.068199999999999</v>
      </c>
      <c r="E133" s="16">
        <v>7.74</v>
      </c>
      <c r="F133" s="59"/>
      <c r="G133" s="59"/>
      <c r="H133" s="51"/>
    </row>
    <row r="134" spans="1:8" ht="6.75" customHeight="1" x14ac:dyDescent="0.2">
      <c r="A134" s="59"/>
      <c r="B134" s="8"/>
      <c r="C134" s="10"/>
      <c r="D134" s="15"/>
      <c r="E134" s="16"/>
      <c r="F134" s="59"/>
      <c r="G134" s="59"/>
      <c r="H134" s="51"/>
    </row>
    <row r="135" spans="1:8" x14ac:dyDescent="0.2">
      <c r="A135" s="59"/>
      <c r="B135" s="8">
        <v>2115</v>
      </c>
      <c r="C135" s="10" t="s">
        <v>182</v>
      </c>
      <c r="D135" s="15">
        <f t="shared" ref="D135:D151" si="7">+E135*1.43</f>
        <v>4.6617999999999995</v>
      </c>
      <c r="E135" s="16">
        <v>3.26</v>
      </c>
      <c r="F135" s="59"/>
      <c r="G135" s="59"/>
      <c r="H135" s="51"/>
    </row>
    <row r="136" spans="1:8" x14ac:dyDescent="0.2">
      <c r="A136" s="59"/>
      <c r="B136" s="8">
        <v>2665</v>
      </c>
      <c r="C136" s="10" t="s">
        <v>103</v>
      </c>
      <c r="D136" s="15">
        <f t="shared" si="7"/>
        <v>5.0192999999999994</v>
      </c>
      <c r="E136" s="16">
        <v>3.51</v>
      </c>
      <c r="F136" s="59"/>
      <c r="G136" s="59"/>
      <c r="H136" s="51"/>
    </row>
    <row r="137" spans="1:8" x14ac:dyDescent="0.2">
      <c r="A137" s="59"/>
      <c r="B137" s="8">
        <v>2707</v>
      </c>
      <c r="C137" s="10" t="s">
        <v>155</v>
      </c>
      <c r="D137" s="15">
        <f t="shared" si="7"/>
        <v>5.1479999999999997</v>
      </c>
      <c r="E137" s="16">
        <v>3.6</v>
      </c>
      <c r="F137" s="59"/>
      <c r="G137" s="59"/>
      <c r="H137" s="51"/>
    </row>
    <row r="138" spans="1:8" x14ac:dyDescent="0.2">
      <c r="A138" s="59"/>
      <c r="B138" s="8">
        <v>2709</v>
      </c>
      <c r="C138" s="10" t="s">
        <v>136</v>
      </c>
      <c r="D138" s="15">
        <f t="shared" si="7"/>
        <v>2.1736</v>
      </c>
      <c r="E138" s="16">
        <v>1.52</v>
      </c>
      <c r="F138" s="59"/>
      <c r="G138" s="59"/>
      <c r="H138" s="51"/>
    </row>
    <row r="139" spans="1:8" x14ac:dyDescent="0.2">
      <c r="A139" s="59"/>
      <c r="B139" s="8">
        <v>12077</v>
      </c>
      <c r="C139" s="10" t="s">
        <v>47</v>
      </c>
      <c r="D139" s="15">
        <f t="shared" si="7"/>
        <v>2.145</v>
      </c>
      <c r="E139" s="16">
        <v>1.5</v>
      </c>
      <c r="F139" s="59"/>
      <c r="G139" s="59"/>
      <c r="H139" s="51"/>
    </row>
    <row r="140" spans="1:8" x14ac:dyDescent="0.2">
      <c r="A140" s="59"/>
      <c r="B140" s="8" t="s">
        <v>432</v>
      </c>
      <c r="C140" s="10" t="s">
        <v>433</v>
      </c>
      <c r="D140" s="15">
        <f>+E140*1.43</f>
        <v>6.7924999999999995</v>
      </c>
      <c r="E140" s="16">
        <v>4.75</v>
      </c>
      <c r="F140" s="59"/>
      <c r="G140" s="59"/>
      <c r="H140" s="51"/>
    </row>
    <row r="141" spans="1:8" x14ac:dyDescent="0.2">
      <c r="A141" s="59"/>
      <c r="B141" s="8" t="s">
        <v>352</v>
      </c>
      <c r="C141" s="10" t="s">
        <v>353</v>
      </c>
      <c r="D141" s="15">
        <f t="shared" si="7"/>
        <v>2.5596999999999999</v>
      </c>
      <c r="E141" s="16">
        <v>1.79</v>
      </c>
      <c r="F141" s="59"/>
      <c r="G141" s="59"/>
      <c r="H141" s="51"/>
    </row>
    <row r="142" spans="1:8" x14ac:dyDescent="0.2">
      <c r="A142" s="59"/>
      <c r="B142" s="8" t="s">
        <v>354</v>
      </c>
      <c r="C142" s="10" t="s">
        <v>355</v>
      </c>
      <c r="D142" s="15">
        <f t="shared" si="7"/>
        <v>2.8028</v>
      </c>
      <c r="E142" s="16">
        <v>1.96</v>
      </c>
      <c r="F142" s="59"/>
      <c r="G142" s="59"/>
      <c r="H142" s="51"/>
    </row>
    <row r="143" spans="1:8" x14ac:dyDescent="0.2">
      <c r="A143" s="59"/>
      <c r="B143" s="8">
        <v>9230</v>
      </c>
      <c r="C143" s="10" t="s">
        <v>292</v>
      </c>
      <c r="D143" s="15">
        <f t="shared" si="7"/>
        <v>8.4941999999999993</v>
      </c>
      <c r="E143" s="16">
        <v>5.94</v>
      </c>
      <c r="F143" s="59"/>
      <c r="G143" s="59"/>
      <c r="H143" s="51"/>
    </row>
    <row r="144" spans="1:8" x14ac:dyDescent="0.2">
      <c r="A144" s="59"/>
      <c r="B144" s="8">
        <v>9629</v>
      </c>
      <c r="C144" s="10" t="s">
        <v>235</v>
      </c>
      <c r="D144" s="15">
        <f t="shared" si="7"/>
        <v>6.8925999999999998</v>
      </c>
      <c r="E144" s="16">
        <v>4.82</v>
      </c>
      <c r="F144" s="59"/>
      <c r="G144" s="59"/>
      <c r="H144" s="51"/>
    </row>
    <row r="145" spans="1:256" x14ac:dyDescent="0.2">
      <c r="A145" s="59"/>
      <c r="B145" s="49">
        <v>9659</v>
      </c>
      <c r="C145" s="48" t="s">
        <v>315</v>
      </c>
      <c r="D145" s="50">
        <f t="shared" si="7"/>
        <v>6.1060999999999988</v>
      </c>
      <c r="E145" s="16">
        <v>4.2699999999999996</v>
      </c>
      <c r="F145" s="59"/>
      <c r="G145" s="59"/>
      <c r="H145" s="51"/>
      <c r="J145" s="25"/>
    </row>
    <row r="146" spans="1:256" x14ac:dyDescent="0.2">
      <c r="A146" s="59"/>
      <c r="B146" s="8">
        <v>9661</v>
      </c>
      <c r="C146" s="10" t="s">
        <v>293</v>
      </c>
      <c r="D146" s="15">
        <f t="shared" si="7"/>
        <v>7.9507999999999992</v>
      </c>
      <c r="E146" s="16">
        <v>5.56</v>
      </c>
      <c r="F146" s="59"/>
      <c r="G146" s="59"/>
      <c r="H146" s="51"/>
    </row>
    <row r="147" spans="1:256" x14ac:dyDescent="0.2">
      <c r="A147" s="59"/>
      <c r="B147" s="8">
        <v>9732</v>
      </c>
      <c r="C147" s="10" t="s">
        <v>177</v>
      </c>
      <c r="D147" s="15">
        <f t="shared" si="7"/>
        <v>4.29</v>
      </c>
      <c r="E147" s="16">
        <v>3</v>
      </c>
      <c r="F147" s="59"/>
      <c r="G147" s="59"/>
      <c r="H147" s="51"/>
    </row>
    <row r="148" spans="1:256" x14ac:dyDescent="0.2">
      <c r="A148" s="59"/>
      <c r="B148" s="8">
        <v>9840</v>
      </c>
      <c r="C148" s="10" t="s">
        <v>234</v>
      </c>
      <c r="D148" s="15">
        <f t="shared" si="7"/>
        <v>3.8180999999999998</v>
      </c>
      <c r="E148" s="16">
        <v>2.67</v>
      </c>
      <c r="F148" s="59"/>
      <c r="G148" s="59"/>
      <c r="H148" s="51"/>
    </row>
    <row r="149" spans="1:256" x14ac:dyDescent="0.2">
      <c r="A149" s="59"/>
      <c r="B149" s="8">
        <v>9875</v>
      </c>
      <c r="C149" s="10" t="s">
        <v>142</v>
      </c>
      <c r="D149" s="15">
        <f t="shared" si="7"/>
        <v>3.5892999999999997</v>
      </c>
      <c r="E149" s="16">
        <v>2.5099999999999998</v>
      </c>
      <c r="F149" s="59"/>
      <c r="G149" s="59"/>
      <c r="H149" s="51"/>
    </row>
    <row r="150" spans="1:256" x14ac:dyDescent="0.2">
      <c r="A150" s="59"/>
      <c r="B150" s="8">
        <v>9877</v>
      </c>
      <c r="C150" s="10" t="s">
        <v>191</v>
      </c>
      <c r="D150" s="15">
        <f>+E150*1.43</f>
        <v>4.4758999999999993</v>
      </c>
      <c r="E150" s="16">
        <v>3.13</v>
      </c>
      <c r="F150" s="59"/>
      <c r="G150" s="59"/>
      <c r="H150" s="51"/>
      <c r="I150" s="3"/>
      <c r="J150" s="3"/>
      <c r="K150" s="3"/>
      <c r="L150" s="3"/>
    </row>
    <row r="151" spans="1:256" x14ac:dyDescent="0.2">
      <c r="A151" s="59"/>
      <c r="B151" s="8">
        <v>21136</v>
      </c>
      <c r="C151" s="10" t="s">
        <v>424</v>
      </c>
      <c r="D151" s="15">
        <f t="shared" si="7"/>
        <v>6.9783999999999997</v>
      </c>
      <c r="E151" s="16">
        <v>4.88</v>
      </c>
      <c r="F151" s="59"/>
      <c r="G151" s="59"/>
      <c r="H151" s="51"/>
      <c r="I151" s="3"/>
      <c r="J151" s="3"/>
      <c r="K151" s="3"/>
      <c r="L151" s="3"/>
    </row>
    <row r="152" spans="1:256" s="3" customFormat="1" x14ac:dyDescent="0.2">
      <c r="A152" s="60"/>
      <c r="B152" s="98" t="s">
        <v>206</v>
      </c>
      <c r="C152" s="99"/>
      <c r="D152" s="94"/>
      <c r="E152" s="95"/>
      <c r="F152" s="60"/>
      <c r="G152" s="60"/>
      <c r="H152" s="51"/>
    </row>
    <row r="153" spans="1:256" s="3" customFormat="1" x14ac:dyDescent="0.2">
      <c r="A153" s="60"/>
      <c r="B153" s="8" t="s">
        <v>203</v>
      </c>
      <c r="C153" s="10" t="s">
        <v>205</v>
      </c>
      <c r="D153" s="15">
        <f>+E153*1.43</f>
        <v>7.1356999999999999</v>
      </c>
      <c r="E153" s="16">
        <v>4.99</v>
      </c>
      <c r="F153" s="60"/>
      <c r="G153" s="60"/>
      <c r="H153" s="51"/>
    </row>
    <row r="154" spans="1:256" s="3" customFormat="1" ht="13.5" thickBot="1" x14ac:dyDescent="0.25">
      <c r="A154" s="60"/>
      <c r="B154" s="8" t="s">
        <v>204</v>
      </c>
      <c r="C154" s="10" t="s">
        <v>207</v>
      </c>
      <c r="D154" s="15">
        <f>+E154*1.43</f>
        <v>12.1693</v>
      </c>
      <c r="E154" s="16">
        <v>8.51</v>
      </c>
      <c r="F154" s="60"/>
      <c r="G154" s="60"/>
      <c r="H154" s="51"/>
    </row>
    <row r="155" spans="1:256" ht="13.5" thickBot="1" x14ac:dyDescent="0.25">
      <c r="A155" s="57"/>
      <c r="B155" s="65" t="s">
        <v>74</v>
      </c>
      <c r="C155" s="66"/>
      <c r="D155" s="67" t="s">
        <v>76</v>
      </c>
      <c r="E155" s="87"/>
      <c r="F155" s="59"/>
      <c r="G155" s="59"/>
      <c r="H155" s="51"/>
      <c r="I155" s="3"/>
      <c r="J155" s="3"/>
      <c r="K155" s="3"/>
      <c r="L155" s="3"/>
    </row>
    <row r="156" spans="1:256" s="3" customFormat="1" ht="13.5" thickBot="1" x14ac:dyDescent="0.25">
      <c r="A156" s="58"/>
      <c r="B156" s="68" t="s">
        <v>1</v>
      </c>
      <c r="C156" s="69" t="s">
        <v>75</v>
      </c>
      <c r="D156" s="70" t="s">
        <v>77</v>
      </c>
      <c r="E156" s="86"/>
      <c r="F156" s="60"/>
      <c r="G156" s="60"/>
      <c r="H156" s="51"/>
      <c r="I156" s="1"/>
      <c r="J156" s="1"/>
      <c r="K156" s="1"/>
      <c r="L156" s="1"/>
    </row>
    <row r="157" spans="1:256" s="21" customFormat="1" x14ac:dyDescent="0.2">
      <c r="A157" s="61"/>
      <c r="B157" s="11">
        <v>4736</v>
      </c>
      <c r="C157" s="12" t="s">
        <v>135</v>
      </c>
      <c r="D157" s="15">
        <f>+E157*1.43</f>
        <v>10.267399999999999</v>
      </c>
      <c r="E157" s="16">
        <v>7.18</v>
      </c>
      <c r="F157" s="61"/>
      <c r="G157" s="61"/>
      <c r="H157" s="51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</row>
    <row r="158" spans="1:256" s="34" customFormat="1" x14ac:dyDescent="0.2">
      <c r="A158" s="61"/>
      <c r="B158" s="11">
        <v>4756</v>
      </c>
      <c r="C158" s="12" t="s">
        <v>135</v>
      </c>
      <c r="D158" s="15">
        <f>+E158*1.43</f>
        <v>7.1499999999999995</v>
      </c>
      <c r="E158" s="16">
        <v>5</v>
      </c>
      <c r="F158" s="61"/>
      <c r="G158" s="61"/>
      <c r="H158" s="51"/>
    </row>
    <row r="159" spans="1:256" s="34" customFormat="1" ht="13.5" thickBot="1" x14ac:dyDescent="0.25">
      <c r="A159" s="61"/>
      <c r="B159" s="11" t="s">
        <v>137</v>
      </c>
      <c r="C159" s="12" t="s">
        <v>138</v>
      </c>
      <c r="D159" s="15">
        <f>+E159*1.43</f>
        <v>17.889299999999999</v>
      </c>
      <c r="E159" s="16">
        <v>12.51</v>
      </c>
      <c r="F159" s="61"/>
      <c r="G159" s="61"/>
      <c r="H159" s="51"/>
      <c r="I159" s="1"/>
      <c r="J159" s="1"/>
      <c r="K159" s="1"/>
      <c r="L159" s="1"/>
    </row>
    <row r="160" spans="1:256" ht="13.5" thickBot="1" x14ac:dyDescent="0.25">
      <c r="A160" s="57"/>
      <c r="B160" s="65" t="s">
        <v>70</v>
      </c>
      <c r="C160" s="66"/>
      <c r="D160" s="67" t="s">
        <v>76</v>
      </c>
      <c r="E160" s="87"/>
      <c r="F160" s="59"/>
      <c r="G160" s="59"/>
      <c r="H160" s="51"/>
      <c r="I160" s="3"/>
      <c r="J160" s="3"/>
      <c r="K160" s="3"/>
      <c r="L160" s="3"/>
    </row>
    <row r="161" spans="1:12" s="3" customFormat="1" ht="13.5" thickBot="1" x14ac:dyDescent="0.25">
      <c r="A161" s="58"/>
      <c r="B161" s="68" t="s">
        <v>1</v>
      </c>
      <c r="C161" s="69" t="s">
        <v>75</v>
      </c>
      <c r="D161" s="70" t="s">
        <v>77</v>
      </c>
      <c r="E161" s="86"/>
      <c r="F161" s="60"/>
      <c r="G161" s="60"/>
      <c r="H161" s="51"/>
      <c r="I161" s="1"/>
      <c r="J161" s="1"/>
      <c r="K161" s="1"/>
      <c r="L161" s="1"/>
    </row>
    <row r="162" spans="1:12" x14ac:dyDescent="0.2">
      <c r="A162" s="59"/>
      <c r="B162" s="26" t="s">
        <v>356</v>
      </c>
      <c r="C162" s="5" t="s">
        <v>357</v>
      </c>
      <c r="D162" s="15">
        <f>+E162*1.43</f>
        <v>12.4124</v>
      </c>
      <c r="E162" s="16">
        <v>8.68</v>
      </c>
      <c r="F162" s="59"/>
      <c r="G162" s="59"/>
      <c r="H162" s="51"/>
    </row>
    <row r="163" spans="1:12" x14ac:dyDescent="0.2">
      <c r="A163" s="59"/>
      <c r="B163" s="26">
        <v>9268</v>
      </c>
      <c r="C163" s="37" t="s">
        <v>331</v>
      </c>
      <c r="D163" s="38">
        <f>+E163*1.43</f>
        <v>1.1439999999999999</v>
      </c>
      <c r="E163" s="88">
        <v>0.8</v>
      </c>
      <c r="F163" s="59"/>
      <c r="G163" s="59"/>
      <c r="H163" s="51"/>
    </row>
    <row r="164" spans="1:12" x14ac:dyDescent="0.2">
      <c r="A164" s="59"/>
      <c r="B164" s="26">
        <v>9272</v>
      </c>
      <c r="C164" s="37" t="s">
        <v>314</v>
      </c>
      <c r="D164" s="38">
        <f>+E164*1.43</f>
        <v>3.9467999999999996</v>
      </c>
      <c r="E164" s="88">
        <v>2.76</v>
      </c>
      <c r="F164" s="59"/>
      <c r="G164" s="59"/>
      <c r="H164" s="51"/>
    </row>
    <row r="165" spans="1:12" ht="6.75" customHeight="1" x14ac:dyDescent="0.2">
      <c r="A165" s="59"/>
      <c r="B165" s="14"/>
      <c r="C165" s="5"/>
      <c r="D165" s="15"/>
      <c r="E165" s="16"/>
      <c r="F165" s="59"/>
      <c r="G165" s="59"/>
      <c r="H165" s="51"/>
    </row>
    <row r="166" spans="1:12" x14ac:dyDescent="0.2">
      <c r="A166" s="59"/>
      <c r="B166" s="14">
        <v>3085</v>
      </c>
      <c r="C166" s="5" t="s">
        <v>91</v>
      </c>
      <c r="D166" s="15">
        <f>+E166*1.43</f>
        <v>7.8935999999999993</v>
      </c>
      <c r="E166" s="16">
        <v>5.52</v>
      </c>
      <c r="F166" s="59"/>
      <c r="G166" s="59"/>
      <c r="H166" s="51"/>
    </row>
    <row r="167" spans="1:12" x14ac:dyDescent="0.2">
      <c r="A167" s="59"/>
      <c r="B167" s="14">
        <v>3087</v>
      </c>
      <c r="C167" s="5" t="s">
        <v>104</v>
      </c>
      <c r="D167" s="15">
        <f>+E167*1.43</f>
        <v>7.464599999999999</v>
      </c>
      <c r="E167" s="16">
        <v>5.22</v>
      </c>
      <c r="F167" s="59"/>
      <c r="G167" s="59"/>
      <c r="H167" s="51"/>
    </row>
    <row r="168" spans="1:12" x14ac:dyDescent="0.2">
      <c r="A168" s="59"/>
      <c r="B168" s="14">
        <v>3617</v>
      </c>
      <c r="C168" s="5" t="s">
        <v>274</v>
      </c>
      <c r="D168" s="15">
        <f>+E168*1.43</f>
        <v>11.840399999999999</v>
      </c>
      <c r="E168" s="16">
        <v>8.2799999999999994</v>
      </c>
      <c r="F168" s="59"/>
      <c r="G168" s="59"/>
      <c r="H168" s="51"/>
    </row>
    <row r="169" spans="1:12" x14ac:dyDescent="0.2">
      <c r="A169" s="59"/>
      <c r="B169" s="14">
        <v>4003</v>
      </c>
      <c r="C169" s="5" t="s">
        <v>53</v>
      </c>
      <c r="D169" s="15">
        <f>+E169*1.43</f>
        <v>17.174299999999999</v>
      </c>
      <c r="E169" s="16">
        <v>12.01</v>
      </c>
      <c r="F169" s="59"/>
      <c r="G169" s="59"/>
      <c r="H169" s="51"/>
    </row>
    <row r="170" spans="1:12" x14ac:dyDescent="0.2">
      <c r="A170" s="59"/>
      <c r="B170" s="14" t="s">
        <v>154</v>
      </c>
      <c r="C170" s="5" t="s">
        <v>53</v>
      </c>
      <c r="D170" s="15">
        <f t="shared" ref="D170:D184" si="8">+E170*1.43</f>
        <v>17.174299999999999</v>
      </c>
      <c r="E170" s="16">
        <v>12.01</v>
      </c>
      <c r="F170" s="59"/>
      <c r="G170" s="59"/>
      <c r="H170" s="51"/>
    </row>
    <row r="171" spans="1:12" x14ac:dyDescent="0.2">
      <c r="A171" s="59"/>
      <c r="B171" s="14">
        <v>9183</v>
      </c>
      <c r="C171" s="5" t="s">
        <v>308</v>
      </c>
      <c r="D171" s="15">
        <f>+E171*1.43</f>
        <v>26.340600000000002</v>
      </c>
      <c r="E171" s="16">
        <v>18.420000000000002</v>
      </c>
      <c r="F171" s="59"/>
      <c r="G171" s="59"/>
      <c r="H171" s="51"/>
    </row>
    <row r="172" spans="1:12" x14ac:dyDescent="0.2">
      <c r="A172" s="59"/>
      <c r="B172" s="14" t="s">
        <v>395</v>
      </c>
      <c r="C172" s="5" t="s">
        <v>396</v>
      </c>
      <c r="D172" s="15">
        <f>+E172*1.43</f>
        <v>4.0039999999999996</v>
      </c>
      <c r="E172" s="16">
        <v>2.8</v>
      </c>
      <c r="F172" s="59"/>
      <c r="G172" s="59"/>
      <c r="H172" s="51"/>
    </row>
    <row r="173" spans="1:12" x14ac:dyDescent="0.2">
      <c r="A173" s="59"/>
      <c r="B173" s="14" t="s">
        <v>341</v>
      </c>
      <c r="C173" s="5" t="s">
        <v>342</v>
      </c>
      <c r="D173" s="15">
        <f>+E173*1.43</f>
        <v>4.4329999999999998</v>
      </c>
      <c r="E173" s="16">
        <v>3.1</v>
      </c>
      <c r="F173" s="59"/>
      <c r="G173" s="59"/>
      <c r="H173" s="51"/>
    </row>
    <row r="174" spans="1:12" ht="7.5" customHeight="1" x14ac:dyDescent="0.2">
      <c r="A174" s="59"/>
      <c r="B174" s="14"/>
      <c r="C174" s="5"/>
      <c r="D174" s="15"/>
      <c r="E174" s="16"/>
      <c r="F174" s="59"/>
      <c r="G174" s="59"/>
      <c r="H174" s="51"/>
    </row>
    <row r="175" spans="1:12" x14ac:dyDescent="0.2">
      <c r="A175" s="59"/>
      <c r="B175" s="14" t="s">
        <v>121</v>
      </c>
      <c r="C175" s="5" t="s">
        <v>122</v>
      </c>
      <c r="D175" s="15">
        <f t="shared" si="8"/>
        <v>9.6667999999999985</v>
      </c>
      <c r="E175" s="16">
        <v>6.76</v>
      </c>
      <c r="F175" s="59"/>
      <c r="G175" s="59"/>
      <c r="H175" s="51"/>
    </row>
    <row r="176" spans="1:12" x14ac:dyDescent="0.2">
      <c r="A176" s="59"/>
      <c r="B176" s="14" t="s">
        <v>150</v>
      </c>
      <c r="C176" s="5" t="s">
        <v>149</v>
      </c>
      <c r="D176" s="15">
        <f t="shared" si="8"/>
        <v>17.875</v>
      </c>
      <c r="E176" s="16">
        <v>12.5</v>
      </c>
      <c r="F176" s="59"/>
      <c r="G176" s="59"/>
      <c r="H176" s="51"/>
    </row>
    <row r="177" spans="1:8" x14ac:dyDescent="0.2">
      <c r="A177" s="59"/>
      <c r="B177" s="14" t="s">
        <v>285</v>
      </c>
      <c r="C177" s="5" t="s">
        <v>286</v>
      </c>
      <c r="D177" s="15">
        <f t="shared" si="8"/>
        <v>12.4124</v>
      </c>
      <c r="E177" s="16">
        <v>8.68</v>
      </c>
      <c r="F177" s="59"/>
      <c r="G177" s="59"/>
      <c r="H177" s="51"/>
    </row>
    <row r="178" spans="1:8" x14ac:dyDescent="0.2">
      <c r="A178" s="59"/>
      <c r="B178" s="14" t="s">
        <v>287</v>
      </c>
      <c r="C178" s="5" t="s">
        <v>288</v>
      </c>
      <c r="D178" s="15">
        <f t="shared" si="8"/>
        <v>14.1999</v>
      </c>
      <c r="E178" s="16">
        <v>9.93</v>
      </c>
      <c r="F178" s="59"/>
      <c r="G178" s="59"/>
      <c r="H178" s="51"/>
    </row>
    <row r="179" spans="1:8" x14ac:dyDescent="0.2">
      <c r="A179" s="59"/>
      <c r="B179" s="14" t="s">
        <v>289</v>
      </c>
      <c r="C179" s="5" t="s">
        <v>290</v>
      </c>
      <c r="D179" s="15">
        <f t="shared" si="8"/>
        <v>12.755599999999999</v>
      </c>
      <c r="E179" s="16">
        <v>8.92</v>
      </c>
      <c r="F179" s="59"/>
      <c r="G179" s="59"/>
      <c r="H179" s="51"/>
    </row>
    <row r="180" spans="1:8" x14ac:dyDescent="0.2">
      <c r="A180" s="59"/>
      <c r="B180" s="14" t="s">
        <v>417</v>
      </c>
      <c r="C180" s="5" t="s">
        <v>418</v>
      </c>
      <c r="D180" s="15">
        <f>+E180*1.43</f>
        <v>26.783899999999999</v>
      </c>
      <c r="E180" s="16">
        <v>18.73</v>
      </c>
      <c r="F180" s="59"/>
      <c r="G180" s="59"/>
      <c r="H180" s="51"/>
    </row>
    <row r="181" spans="1:8" x14ac:dyDescent="0.2">
      <c r="A181" s="59"/>
      <c r="B181" s="14" t="s">
        <v>419</v>
      </c>
      <c r="C181" s="5" t="s">
        <v>290</v>
      </c>
      <c r="D181" s="15">
        <f>+E181*1.43</f>
        <v>20.377499999999998</v>
      </c>
      <c r="E181" s="16">
        <v>14.25</v>
      </c>
      <c r="F181" s="59"/>
      <c r="G181" s="59"/>
      <c r="H181" s="51"/>
    </row>
    <row r="182" spans="1:8" x14ac:dyDescent="0.2">
      <c r="A182" s="59"/>
      <c r="B182" s="14" t="s">
        <v>261</v>
      </c>
      <c r="C182" s="5" t="s">
        <v>262</v>
      </c>
      <c r="D182" s="15">
        <f>+E182*1.43</f>
        <v>30.902299999999997</v>
      </c>
      <c r="E182" s="16">
        <v>21.61</v>
      </c>
      <c r="F182" s="59"/>
      <c r="G182" s="59"/>
      <c r="H182" s="51"/>
    </row>
    <row r="183" spans="1:8" x14ac:dyDescent="0.2">
      <c r="A183" s="59"/>
      <c r="B183" s="14" t="s">
        <v>436</v>
      </c>
      <c r="C183" s="5" t="s">
        <v>420</v>
      </c>
      <c r="D183" s="15">
        <f>+E183*1.43</f>
        <v>12.984399999999999</v>
      </c>
      <c r="E183" s="16">
        <v>9.08</v>
      </c>
      <c r="F183" s="59"/>
      <c r="G183" s="59"/>
      <c r="H183" s="51"/>
    </row>
    <row r="184" spans="1:8" x14ac:dyDescent="0.2">
      <c r="A184" s="59"/>
      <c r="B184" s="14">
        <v>6061</v>
      </c>
      <c r="C184" s="5" t="s">
        <v>119</v>
      </c>
      <c r="D184" s="15">
        <f t="shared" si="8"/>
        <v>17.717700000000001</v>
      </c>
      <c r="E184" s="16">
        <v>12.39</v>
      </c>
      <c r="F184" s="59"/>
      <c r="G184" s="59"/>
      <c r="H184" s="51"/>
    </row>
    <row r="185" spans="1:8" ht="6" customHeight="1" x14ac:dyDescent="0.2">
      <c r="A185" s="59"/>
      <c r="B185" s="14"/>
      <c r="C185" s="5"/>
      <c r="D185" s="15"/>
      <c r="E185" s="16"/>
      <c r="F185" s="59"/>
      <c r="G185" s="59"/>
      <c r="H185" s="51"/>
    </row>
    <row r="186" spans="1:8" x14ac:dyDescent="0.2">
      <c r="A186" s="59"/>
      <c r="B186" s="14">
        <v>1728</v>
      </c>
      <c r="C186" s="5" t="s">
        <v>236</v>
      </c>
      <c r="D186" s="15">
        <f>+E186*1.43</f>
        <v>4.29</v>
      </c>
      <c r="E186" s="16">
        <v>3</v>
      </c>
      <c r="F186" s="59"/>
      <c r="G186" s="59"/>
      <c r="H186" s="51"/>
    </row>
    <row r="187" spans="1:8" x14ac:dyDescent="0.2">
      <c r="A187" s="59"/>
      <c r="B187" s="26">
        <v>1732</v>
      </c>
      <c r="C187" s="37" t="s">
        <v>313</v>
      </c>
      <c r="D187" s="38">
        <f>+E187*1.43</f>
        <v>4.7475999999999994</v>
      </c>
      <c r="E187" s="88">
        <v>3.32</v>
      </c>
      <c r="F187" s="59"/>
      <c r="G187" s="59"/>
      <c r="H187" s="51"/>
    </row>
    <row r="188" spans="1:8" x14ac:dyDescent="0.2">
      <c r="A188" s="59"/>
      <c r="B188" s="14">
        <v>3065</v>
      </c>
      <c r="C188" s="5" t="s">
        <v>54</v>
      </c>
      <c r="D188" s="15">
        <f>+E188*1.43</f>
        <v>5.72</v>
      </c>
      <c r="E188" s="16">
        <v>4</v>
      </c>
      <c r="F188" s="59"/>
      <c r="G188" s="59"/>
      <c r="H188" s="51"/>
    </row>
    <row r="189" spans="1:8" x14ac:dyDescent="0.2">
      <c r="A189" s="59"/>
      <c r="B189" s="26">
        <v>1737</v>
      </c>
      <c r="C189" s="5" t="s">
        <v>127</v>
      </c>
      <c r="D189" s="15">
        <f>+E189*1.43</f>
        <v>2.4882</v>
      </c>
      <c r="E189" s="16">
        <v>1.74</v>
      </c>
      <c r="F189" s="59"/>
      <c r="G189" s="59"/>
      <c r="H189" s="51"/>
    </row>
    <row r="190" spans="1:8" x14ac:dyDescent="0.2">
      <c r="A190" s="59"/>
      <c r="B190" s="14">
        <v>3071</v>
      </c>
      <c r="C190" s="5" t="s">
        <v>127</v>
      </c>
      <c r="D190" s="15">
        <f>+E190*1.43</f>
        <v>3.4605999999999999</v>
      </c>
      <c r="E190" s="16">
        <v>2.42</v>
      </c>
      <c r="F190" s="59"/>
      <c r="G190" s="59"/>
      <c r="H190" s="51"/>
    </row>
    <row r="191" spans="1:8" x14ac:dyDescent="0.2">
      <c r="A191" s="59"/>
      <c r="B191" s="14">
        <v>21130</v>
      </c>
      <c r="C191" s="5" t="s">
        <v>105</v>
      </c>
      <c r="D191" s="15">
        <f t="shared" ref="D191:D203" si="9">+E191*1.43</f>
        <v>1.1439999999999999</v>
      </c>
      <c r="E191" s="16">
        <v>0.8</v>
      </c>
      <c r="F191" s="59"/>
      <c r="G191" s="59"/>
      <c r="H191" s="51"/>
    </row>
    <row r="192" spans="1:8" x14ac:dyDescent="0.2">
      <c r="A192" s="59"/>
      <c r="B192" s="14">
        <v>2396</v>
      </c>
      <c r="C192" s="5" t="s">
        <v>105</v>
      </c>
      <c r="D192" s="15">
        <f>+E192*1.43</f>
        <v>4.1755999999999993</v>
      </c>
      <c r="E192" s="16">
        <v>2.92</v>
      </c>
      <c r="F192" s="59"/>
      <c r="G192" s="59"/>
      <c r="H192" s="51"/>
    </row>
    <row r="193" spans="1:12" x14ac:dyDescent="0.2">
      <c r="A193" s="59"/>
      <c r="B193" s="26">
        <v>1644</v>
      </c>
      <c r="C193" s="12" t="s">
        <v>334</v>
      </c>
      <c r="D193" s="36">
        <f>+E193*1.43</f>
        <v>2.1879</v>
      </c>
      <c r="E193" s="16">
        <v>1.53</v>
      </c>
      <c r="F193" s="59"/>
      <c r="G193" s="59"/>
      <c r="H193" s="51"/>
    </row>
    <row r="194" spans="1:12" ht="6.75" customHeight="1" x14ac:dyDescent="0.2">
      <c r="A194" s="59"/>
      <c r="B194" s="14"/>
      <c r="C194" s="5"/>
      <c r="D194" s="15"/>
      <c r="E194" s="16"/>
      <c r="F194" s="59"/>
      <c r="G194" s="59"/>
      <c r="H194" s="51"/>
    </row>
    <row r="195" spans="1:12" x14ac:dyDescent="0.2">
      <c r="A195" s="59"/>
      <c r="B195" s="14">
        <v>8047</v>
      </c>
      <c r="C195" s="5" t="s">
        <v>107</v>
      </c>
      <c r="D195" s="15">
        <f t="shared" si="9"/>
        <v>1.0438999999999998</v>
      </c>
      <c r="E195" s="16">
        <v>0.73</v>
      </c>
      <c r="F195" s="59"/>
      <c r="G195" s="59"/>
      <c r="H195" s="51"/>
    </row>
    <row r="196" spans="1:12" x14ac:dyDescent="0.2">
      <c r="A196" s="59"/>
      <c r="B196" s="8">
        <v>4648</v>
      </c>
      <c r="C196" s="10" t="s">
        <v>190</v>
      </c>
      <c r="D196" s="15">
        <f t="shared" si="9"/>
        <v>0.88659999999999994</v>
      </c>
      <c r="E196" s="16">
        <v>0.62</v>
      </c>
      <c r="F196" s="59"/>
      <c r="G196" s="59"/>
      <c r="H196" s="51"/>
    </row>
    <row r="197" spans="1:12" x14ac:dyDescent="0.2">
      <c r="A197" s="59"/>
      <c r="B197" s="6">
        <v>4662</v>
      </c>
      <c r="C197" s="35" t="s">
        <v>190</v>
      </c>
      <c r="D197" s="36">
        <f>+E197*1.43</f>
        <v>1.2869999999999999</v>
      </c>
      <c r="E197" s="16">
        <v>0.9</v>
      </c>
      <c r="F197" s="59"/>
      <c r="G197" s="59"/>
      <c r="H197" s="51"/>
    </row>
    <row r="198" spans="1:12" x14ac:dyDescent="0.2">
      <c r="A198" s="59"/>
      <c r="B198" s="26">
        <v>8169</v>
      </c>
      <c r="C198" s="5" t="s">
        <v>291</v>
      </c>
      <c r="D198" s="15">
        <f>+E198*1.43</f>
        <v>2.3737999999999997</v>
      </c>
      <c r="E198" s="16">
        <v>1.66</v>
      </c>
      <c r="F198" s="59"/>
      <c r="G198" s="59"/>
      <c r="H198" s="51"/>
    </row>
    <row r="199" spans="1:12" ht="7.5" customHeight="1" x14ac:dyDescent="0.2">
      <c r="A199" s="59"/>
      <c r="B199" s="14"/>
      <c r="C199" s="5"/>
      <c r="D199" s="15"/>
      <c r="E199" s="16"/>
      <c r="F199" s="59"/>
      <c r="G199" s="59"/>
      <c r="H199" s="51"/>
    </row>
    <row r="200" spans="1:12" x14ac:dyDescent="0.2">
      <c r="A200" s="59"/>
      <c r="B200" s="14">
        <v>1958</v>
      </c>
      <c r="C200" s="5" t="s">
        <v>141</v>
      </c>
      <c r="D200" s="15">
        <f t="shared" si="9"/>
        <v>5.1336999999999993</v>
      </c>
      <c r="E200" s="16">
        <v>3.59</v>
      </c>
      <c r="F200" s="59"/>
      <c r="G200" s="59"/>
      <c r="H200" s="51"/>
    </row>
    <row r="201" spans="1:12" x14ac:dyDescent="0.2">
      <c r="A201" s="59"/>
      <c r="B201" s="14">
        <v>5054</v>
      </c>
      <c r="C201" s="5" t="s">
        <v>158</v>
      </c>
      <c r="D201" s="15">
        <f t="shared" si="9"/>
        <v>3.7894999999999999</v>
      </c>
      <c r="E201" s="16">
        <v>2.65</v>
      </c>
      <c r="F201" s="59"/>
      <c r="G201" s="59"/>
      <c r="H201" s="51"/>
    </row>
    <row r="202" spans="1:12" x14ac:dyDescent="0.2">
      <c r="A202" s="59"/>
      <c r="B202" s="14">
        <v>9113</v>
      </c>
      <c r="C202" s="5" t="s">
        <v>259</v>
      </c>
      <c r="D202" s="15">
        <f t="shared" si="9"/>
        <v>7.2357999999999993</v>
      </c>
      <c r="E202" s="16">
        <v>5.0599999999999996</v>
      </c>
      <c r="F202" s="59"/>
      <c r="G202" s="59"/>
      <c r="H202" s="51"/>
    </row>
    <row r="203" spans="1:12" x14ac:dyDescent="0.2">
      <c r="A203" s="59"/>
      <c r="B203" s="6" t="s">
        <v>345</v>
      </c>
      <c r="C203" s="35" t="s">
        <v>338</v>
      </c>
      <c r="D203" s="36">
        <f t="shared" si="9"/>
        <v>26.340600000000002</v>
      </c>
      <c r="E203" s="16">
        <v>18.420000000000002</v>
      </c>
      <c r="F203" s="59"/>
      <c r="G203" s="59"/>
      <c r="H203" s="51"/>
    </row>
    <row r="204" spans="1:12" x14ac:dyDescent="0.2">
      <c r="A204" s="59"/>
      <c r="B204" s="6" t="s">
        <v>346</v>
      </c>
      <c r="C204" s="35" t="s">
        <v>347</v>
      </c>
      <c r="D204" s="36">
        <f>+E204*1.43</f>
        <v>1.9448000000000001</v>
      </c>
      <c r="E204" s="16">
        <v>1.36</v>
      </c>
      <c r="F204" s="59"/>
      <c r="G204" s="59"/>
      <c r="H204" s="51"/>
    </row>
    <row r="205" spans="1:12" x14ac:dyDescent="0.2">
      <c r="A205" s="59"/>
      <c r="B205" s="98" t="s">
        <v>451</v>
      </c>
      <c r="C205" s="99"/>
      <c r="D205" s="94"/>
      <c r="E205" s="95"/>
      <c r="F205" s="59"/>
      <c r="G205" s="59"/>
      <c r="H205" s="51"/>
    </row>
    <row r="206" spans="1:12" x14ac:dyDescent="0.2">
      <c r="A206" s="59"/>
      <c r="B206" s="8" t="s">
        <v>452</v>
      </c>
      <c r="C206" s="10" t="s">
        <v>453</v>
      </c>
      <c r="D206" s="36">
        <f t="shared" ref="D206:D207" si="10">+E206*1.43</f>
        <v>185.4853</v>
      </c>
      <c r="E206" s="16">
        <v>129.71</v>
      </c>
      <c r="F206" s="59"/>
      <c r="G206" s="59"/>
      <c r="H206" s="51"/>
    </row>
    <row r="207" spans="1:12" ht="13.5" thickBot="1" x14ac:dyDescent="0.25">
      <c r="A207" s="59"/>
      <c r="B207" s="8" t="s">
        <v>454</v>
      </c>
      <c r="C207" s="10" t="s">
        <v>455</v>
      </c>
      <c r="D207" s="36">
        <f t="shared" si="10"/>
        <v>50.150099999999995</v>
      </c>
      <c r="E207" s="16">
        <v>35.07</v>
      </c>
      <c r="F207" s="59"/>
      <c r="G207" s="59"/>
      <c r="H207" s="51"/>
    </row>
    <row r="208" spans="1:12" ht="13.5" thickBot="1" x14ac:dyDescent="0.25">
      <c r="A208" s="57"/>
      <c r="B208" s="76" t="s">
        <v>176</v>
      </c>
      <c r="C208" s="77"/>
      <c r="D208" s="67" t="s">
        <v>76</v>
      </c>
      <c r="E208" s="87"/>
      <c r="F208" s="59"/>
      <c r="G208" s="59"/>
      <c r="H208" s="51"/>
      <c r="I208" s="3"/>
      <c r="J208" s="3"/>
      <c r="K208" s="3"/>
      <c r="L208" s="3"/>
    </row>
    <row r="209" spans="1:12" s="3" customFormat="1" ht="13.5" thickBot="1" x14ac:dyDescent="0.25">
      <c r="A209" s="58"/>
      <c r="B209" s="68" t="s">
        <v>1</v>
      </c>
      <c r="C209" s="69" t="s">
        <v>75</v>
      </c>
      <c r="D209" s="70" t="s">
        <v>77</v>
      </c>
      <c r="E209" s="86"/>
      <c r="F209" s="60"/>
      <c r="G209" s="60"/>
      <c r="H209" s="51"/>
      <c r="I209" s="1"/>
      <c r="J209" s="1"/>
      <c r="K209" s="1"/>
      <c r="L209" s="1"/>
    </row>
    <row r="210" spans="1:12" x14ac:dyDescent="0.2">
      <c r="A210" s="59"/>
      <c r="B210" s="6" t="s">
        <v>336</v>
      </c>
      <c r="C210" s="12" t="s">
        <v>32</v>
      </c>
      <c r="D210" s="36">
        <f t="shared" ref="D210:D219" si="11">+E210*1.43</f>
        <v>16.230499999999999</v>
      </c>
      <c r="E210" s="16">
        <v>11.35</v>
      </c>
      <c r="F210" s="59"/>
      <c r="G210" s="59"/>
      <c r="H210" s="51"/>
    </row>
    <row r="211" spans="1:12" x14ac:dyDescent="0.2">
      <c r="A211" s="59"/>
      <c r="B211" s="6" t="s">
        <v>324</v>
      </c>
      <c r="C211" s="12" t="s">
        <v>32</v>
      </c>
      <c r="D211" s="36">
        <f t="shared" si="11"/>
        <v>15.4011</v>
      </c>
      <c r="E211" s="16">
        <v>10.77</v>
      </c>
      <c r="F211" s="59"/>
      <c r="G211" s="59"/>
      <c r="H211" s="51"/>
    </row>
    <row r="212" spans="1:12" x14ac:dyDescent="0.2">
      <c r="A212" s="59"/>
      <c r="B212" s="6" t="s">
        <v>335</v>
      </c>
      <c r="C212" s="12" t="s">
        <v>32</v>
      </c>
      <c r="D212" s="36">
        <f t="shared" si="11"/>
        <v>20.878</v>
      </c>
      <c r="E212" s="16">
        <v>14.6</v>
      </c>
      <c r="F212" s="59"/>
      <c r="G212" s="59"/>
      <c r="H212" s="51"/>
    </row>
    <row r="213" spans="1:12" x14ac:dyDescent="0.2">
      <c r="A213" s="59"/>
      <c r="B213" s="6" t="s">
        <v>337</v>
      </c>
      <c r="C213" s="12" t="s">
        <v>326</v>
      </c>
      <c r="D213" s="36">
        <f t="shared" si="11"/>
        <v>21.364199999999997</v>
      </c>
      <c r="E213" s="16">
        <v>14.94</v>
      </c>
      <c r="F213" s="59"/>
      <c r="G213" s="59"/>
      <c r="H213" s="51"/>
    </row>
    <row r="214" spans="1:12" x14ac:dyDescent="0.2">
      <c r="A214" s="59"/>
      <c r="B214" s="6" t="s">
        <v>325</v>
      </c>
      <c r="C214" s="12" t="s">
        <v>326</v>
      </c>
      <c r="D214" s="36">
        <f t="shared" si="11"/>
        <v>21.006699999999999</v>
      </c>
      <c r="E214" s="16">
        <v>14.69</v>
      </c>
      <c r="F214" s="59"/>
      <c r="G214" s="59"/>
      <c r="H214" s="51"/>
    </row>
    <row r="215" spans="1:12" x14ac:dyDescent="0.2">
      <c r="A215" s="59"/>
      <c r="B215" s="8" t="s">
        <v>398</v>
      </c>
      <c r="C215" s="5" t="s">
        <v>399</v>
      </c>
      <c r="D215" s="36">
        <f>+E215*1.43</f>
        <v>19.4909</v>
      </c>
      <c r="E215" s="16">
        <v>13.63</v>
      </c>
      <c r="F215" s="59"/>
      <c r="G215" s="59"/>
      <c r="H215" s="51"/>
    </row>
    <row r="216" spans="1:12" x14ac:dyDescent="0.2">
      <c r="A216" s="59"/>
      <c r="B216" s="8" t="s">
        <v>425</v>
      </c>
      <c r="C216" s="5" t="s">
        <v>426</v>
      </c>
      <c r="D216" s="36">
        <f>+E216*1.43</f>
        <v>18.203900000000001</v>
      </c>
      <c r="E216" s="16">
        <v>12.73</v>
      </c>
      <c r="F216" s="59"/>
      <c r="G216" s="59"/>
      <c r="H216" s="51"/>
    </row>
    <row r="217" spans="1:12" x14ac:dyDescent="0.2">
      <c r="A217" s="59"/>
      <c r="B217" s="8" t="s">
        <v>397</v>
      </c>
      <c r="C217" s="5" t="s">
        <v>412</v>
      </c>
      <c r="D217" s="15">
        <f>+E217*1.43</f>
        <v>12.2408</v>
      </c>
      <c r="E217" s="16">
        <v>8.56</v>
      </c>
      <c r="F217" s="59"/>
      <c r="G217" s="59"/>
      <c r="H217" s="51"/>
    </row>
    <row r="218" spans="1:12" x14ac:dyDescent="0.2">
      <c r="A218" s="59"/>
      <c r="B218" s="8" t="s">
        <v>414</v>
      </c>
      <c r="C218" s="5" t="s">
        <v>413</v>
      </c>
      <c r="D218" s="15">
        <f>+E218*1.43</f>
        <v>14.157</v>
      </c>
      <c r="E218" s="16">
        <v>9.9</v>
      </c>
      <c r="F218" s="59"/>
      <c r="G218" s="59"/>
      <c r="H218" s="51"/>
    </row>
    <row r="219" spans="1:12" x14ac:dyDescent="0.2">
      <c r="A219" s="59"/>
      <c r="B219" s="8" t="s">
        <v>360</v>
      </c>
      <c r="C219" s="5" t="s">
        <v>361</v>
      </c>
      <c r="D219" s="15">
        <f t="shared" si="11"/>
        <v>10.267399999999999</v>
      </c>
      <c r="E219" s="16">
        <v>7.18</v>
      </c>
      <c r="F219" s="59"/>
      <c r="G219" s="59"/>
      <c r="H219" s="51"/>
    </row>
    <row r="220" spans="1:12" x14ac:dyDescent="0.2">
      <c r="A220" s="59"/>
      <c r="B220" s="8" t="s">
        <v>31</v>
      </c>
      <c r="C220" s="5" t="s">
        <v>32</v>
      </c>
      <c r="D220" s="15">
        <f>+E220*1.43</f>
        <v>10.753599999999999</v>
      </c>
      <c r="E220" s="16">
        <v>7.52</v>
      </c>
      <c r="F220" s="59"/>
      <c r="G220" s="59"/>
      <c r="H220" s="51"/>
    </row>
    <row r="221" spans="1:12" ht="13.5" thickBot="1" x14ac:dyDescent="0.25">
      <c r="A221" s="59"/>
      <c r="B221" s="9" t="s">
        <v>112</v>
      </c>
      <c r="C221" s="5" t="s">
        <v>32</v>
      </c>
      <c r="D221" s="15">
        <f>+E221*1.43</f>
        <v>5.8486999999999991</v>
      </c>
      <c r="E221" s="16">
        <v>4.09</v>
      </c>
      <c r="F221" s="59"/>
      <c r="G221" s="59"/>
      <c r="H221" s="51"/>
    </row>
    <row r="222" spans="1:12" ht="13.5" thickBot="1" x14ac:dyDescent="0.25">
      <c r="A222" s="57"/>
      <c r="B222" s="65" t="s">
        <v>68</v>
      </c>
      <c r="C222" s="66"/>
      <c r="D222" s="67" t="s">
        <v>76</v>
      </c>
      <c r="E222" s="87"/>
      <c r="F222" s="59"/>
      <c r="G222" s="59"/>
      <c r="H222" s="51"/>
      <c r="I222" s="3"/>
      <c r="J222" s="3"/>
      <c r="K222" s="3"/>
      <c r="L222" s="3"/>
    </row>
    <row r="223" spans="1:12" s="3" customFormat="1" ht="13.5" thickBot="1" x14ac:dyDescent="0.25">
      <c r="A223" s="58"/>
      <c r="B223" s="68" t="s">
        <v>1</v>
      </c>
      <c r="C223" s="69" t="s">
        <v>75</v>
      </c>
      <c r="D223" s="70" t="s">
        <v>77</v>
      </c>
      <c r="E223" s="86"/>
      <c r="F223" s="60"/>
      <c r="G223" s="60"/>
      <c r="H223" s="51"/>
      <c r="I223" s="1"/>
      <c r="J223" s="1"/>
      <c r="K223" s="1"/>
      <c r="L223" s="1"/>
    </row>
    <row r="224" spans="1:12" x14ac:dyDescent="0.2">
      <c r="A224" s="59"/>
      <c r="B224" s="26">
        <v>5077</v>
      </c>
      <c r="C224" s="12" t="s">
        <v>106</v>
      </c>
      <c r="D224" s="36">
        <f t="shared" ref="D224:D229" si="12">+E224*1.43</f>
        <v>1.0152999999999999</v>
      </c>
      <c r="E224" s="16">
        <v>0.71</v>
      </c>
      <c r="F224" s="59"/>
      <c r="G224" s="59"/>
      <c r="H224" s="51"/>
    </row>
    <row r="225" spans="1:8" x14ac:dyDescent="0.2">
      <c r="A225" s="59"/>
      <c r="B225" s="14">
        <v>5163</v>
      </c>
      <c r="C225" s="5" t="s">
        <v>258</v>
      </c>
      <c r="D225" s="15">
        <f t="shared" si="12"/>
        <v>1.5444</v>
      </c>
      <c r="E225" s="16">
        <v>1.08</v>
      </c>
      <c r="F225" s="59"/>
      <c r="G225" s="59"/>
      <c r="H225" s="51"/>
    </row>
    <row r="226" spans="1:8" x14ac:dyDescent="0.2">
      <c r="A226" s="59"/>
      <c r="B226" s="8" t="s">
        <v>41</v>
      </c>
      <c r="C226" s="10" t="s">
        <v>42</v>
      </c>
      <c r="D226" s="15">
        <f t="shared" si="12"/>
        <v>2.6312000000000002</v>
      </c>
      <c r="E226" s="16">
        <v>1.84</v>
      </c>
      <c r="F226" s="59"/>
      <c r="G226" s="59"/>
      <c r="H226" s="51"/>
    </row>
    <row r="227" spans="1:8" x14ac:dyDescent="0.2">
      <c r="A227" s="59"/>
      <c r="B227" s="26" t="s">
        <v>343</v>
      </c>
      <c r="C227" s="12" t="s">
        <v>344</v>
      </c>
      <c r="D227" s="36">
        <f t="shared" si="12"/>
        <v>1.716</v>
      </c>
      <c r="E227" s="16">
        <v>1.2</v>
      </c>
      <c r="F227" s="59"/>
      <c r="G227" s="59"/>
      <c r="H227" s="51"/>
    </row>
    <row r="228" spans="1:8" x14ac:dyDescent="0.2">
      <c r="A228" s="59"/>
      <c r="B228" s="14">
        <v>12016</v>
      </c>
      <c r="C228" s="5" t="s">
        <v>83</v>
      </c>
      <c r="D228" s="15">
        <f t="shared" si="12"/>
        <v>1.716</v>
      </c>
      <c r="E228" s="16">
        <v>1.2</v>
      </c>
      <c r="F228" s="59"/>
      <c r="G228" s="59"/>
      <c r="H228" s="51"/>
    </row>
    <row r="229" spans="1:8" x14ac:dyDescent="0.2">
      <c r="A229" s="59"/>
      <c r="B229" s="14">
        <v>1949</v>
      </c>
      <c r="C229" s="5" t="s">
        <v>140</v>
      </c>
      <c r="D229" s="15">
        <f t="shared" si="12"/>
        <v>1.716</v>
      </c>
      <c r="E229" s="16">
        <v>1.2</v>
      </c>
      <c r="F229" s="59"/>
      <c r="G229" s="59"/>
      <c r="H229" s="51"/>
    </row>
    <row r="230" spans="1:8" x14ac:dyDescent="0.2">
      <c r="A230" s="59"/>
      <c r="B230" s="26">
        <v>2750</v>
      </c>
      <c r="C230" s="5" t="s">
        <v>89</v>
      </c>
      <c r="D230" s="15">
        <f>+E230*1.43</f>
        <v>1.0152999999999999</v>
      </c>
      <c r="E230" s="16">
        <v>0.71</v>
      </c>
      <c r="F230" s="59"/>
      <c r="G230" s="59"/>
      <c r="H230" s="51"/>
    </row>
    <row r="231" spans="1:8" x14ac:dyDescent="0.2">
      <c r="A231" s="59"/>
      <c r="B231" s="14">
        <v>4535</v>
      </c>
      <c r="C231" s="5" t="s">
        <v>90</v>
      </c>
      <c r="D231" s="15">
        <f t="shared" ref="D231:D240" si="13">+E231*1.43</f>
        <v>6.2061999999999999</v>
      </c>
      <c r="E231" s="16">
        <v>4.34</v>
      </c>
      <c r="F231" s="59"/>
      <c r="G231" s="59"/>
      <c r="H231" s="51"/>
    </row>
    <row r="232" spans="1:8" x14ac:dyDescent="0.2">
      <c r="A232" s="59"/>
      <c r="B232" s="14">
        <v>5056</v>
      </c>
      <c r="C232" s="5" t="s">
        <v>188</v>
      </c>
      <c r="D232" s="15">
        <f t="shared" si="13"/>
        <v>4.0611999999999995</v>
      </c>
      <c r="E232" s="16">
        <v>2.84</v>
      </c>
      <c r="F232" s="59"/>
      <c r="G232" s="59"/>
      <c r="H232" s="51"/>
    </row>
    <row r="233" spans="1:8" x14ac:dyDescent="0.2">
      <c r="A233" s="59"/>
      <c r="B233" s="14">
        <v>6029</v>
      </c>
      <c r="C233" s="5" t="s">
        <v>159</v>
      </c>
      <c r="D233" s="15">
        <f t="shared" si="13"/>
        <v>3.7322999999999995</v>
      </c>
      <c r="E233" s="16">
        <v>2.61</v>
      </c>
      <c r="F233" s="59"/>
      <c r="G233" s="59"/>
      <c r="H233" s="51"/>
    </row>
    <row r="234" spans="1:8" x14ac:dyDescent="0.2">
      <c r="A234" s="59"/>
      <c r="B234" s="26">
        <v>6494</v>
      </c>
      <c r="C234" s="5" t="s">
        <v>281</v>
      </c>
      <c r="D234" s="15">
        <f>+E234*1.43</f>
        <v>1.6730999999999998</v>
      </c>
      <c r="E234" s="16">
        <v>1.17</v>
      </c>
      <c r="F234" s="59"/>
      <c r="G234" s="59"/>
      <c r="H234" s="51"/>
    </row>
    <row r="235" spans="1:8" x14ac:dyDescent="0.2">
      <c r="A235" s="59"/>
      <c r="B235" s="14">
        <v>6692</v>
      </c>
      <c r="C235" s="5" t="s">
        <v>429</v>
      </c>
      <c r="D235" s="15">
        <f>+E235*1.43</f>
        <v>4.0611999999999995</v>
      </c>
      <c r="E235" s="16">
        <v>2.84</v>
      </c>
      <c r="F235" s="59"/>
      <c r="G235" s="59"/>
      <c r="H235" s="51"/>
    </row>
    <row r="236" spans="1:8" x14ac:dyDescent="0.2">
      <c r="A236" s="59"/>
      <c r="B236" s="14">
        <v>9062</v>
      </c>
      <c r="C236" s="5" t="s">
        <v>160</v>
      </c>
      <c r="D236" s="15">
        <f t="shared" si="13"/>
        <v>4.7475999999999994</v>
      </c>
      <c r="E236" s="16">
        <v>3.32</v>
      </c>
      <c r="F236" s="59"/>
      <c r="G236" s="59"/>
      <c r="H236" s="51"/>
    </row>
    <row r="237" spans="1:8" x14ac:dyDescent="0.2">
      <c r="A237" s="59"/>
      <c r="B237" s="14">
        <v>9065</v>
      </c>
      <c r="C237" s="5" t="s">
        <v>161</v>
      </c>
      <c r="D237" s="15">
        <f t="shared" si="13"/>
        <v>4.9048999999999996</v>
      </c>
      <c r="E237" s="16">
        <v>3.43</v>
      </c>
      <c r="F237" s="59"/>
      <c r="G237" s="59"/>
      <c r="H237" s="51"/>
    </row>
    <row r="238" spans="1:8" x14ac:dyDescent="0.2">
      <c r="A238" s="59"/>
      <c r="B238" s="14">
        <v>9155</v>
      </c>
      <c r="C238" s="5" t="s">
        <v>237</v>
      </c>
      <c r="D238" s="15">
        <f t="shared" si="13"/>
        <v>4.1755999999999993</v>
      </c>
      <c r="E238" s="16">
        <v>2.92</v>
      </c>
      <c r="F238" s="59"/>
      <c r="G238" s="59"/>
      <c r="H238" s="51"/>
    </row>
    <row r="239" spans="1:8" x14ac:dyDescent="0.2">
      <c r="A239" s="59"/>
      <c r="B239" s="14">
        <v>9159</v>
      </c>
      <c r="C239" s="5" t="s">
        <v>238</v>
      </c>
      <c r="D239" s="15">
        <f t="shared" si="13"/>
        <v>4.1755999999999993</v>
      </c>
      <c r="E239" s="16">
        <v>2.92</v>
      </c>
      <c r="F239" s="59"/>
      <c r="G239" s="59"/>
      <c r="H239" s="51"/>
    </row>
    <row r="240" spans="1:8" ht="13.5" thickBot="1" x14ac:dyDescent="0.25">
      <c r="A240" s="59"/>
      <c r="B240" s="14">
        <v>9160</v>
      </c>
      <c r="C240" s="5" t="s">
        <v>239</v>
      </c>
      <c r="D240" s="15">
        <f t="shared" si="13"/>
        <v>4.2614000000000001</v>
      </c>
      <c r="E240" s="16">
        <v>2.98</v>
      </c>
      <c r="F240" s="59"/>
      <c r="G240" s="59"/>
      <c r="H240" s="51"/>
    </row>
    <row r="241" spans="1:12" ht="13.5" thickBot="1" x14ac:dyDescent="0.25">
      <c r="A241" s="57"/>
      <c r="B241" s="65" t="s">
        <v>71</v>
      </c>
      <c r="C241" s="66"/>
      <c r="D241" s="67" t="s">
        <v>76</v>
      </c>
      <c r="E241" s="67"/>
      <c r="F241" s="59"/>
      <c r="G241" s="59"/>
      <c r="H241" s="51"/>
      <c r="I241" s="3"/>
      <c r="J241" s="3"/>
      <c r="K241" s="3"/>
      <c r="L241" s="3"/>
    </row>
    <row r="242" spans="1:12" s="3" customFormat="1" ht="13.5" thickBot="1" x14ac:dyDescent="0.25">
      <c r="A242" s="58"/>
      <c r="B242" s="68" t="s">
        <v>1</v>
      </c>
      <c r="C242" s="69" t="s">
        <v>75</v>
      </c>
      <c r="D242" s="70" t="s">
        <v>77</v>
      </c>
      <c r="E242" s="78"/>
      <c r="F242" s="60"/>
      <c r="G242" s="60"/>
      <c r="H242" s="51"/>
      <c r="I242" s="1"/>
      <c r="J242" s="1"/>
      <c r="K242" s="1"/>
      <c r="L242" s="1"/>
    </row>
    <row r="243" spans="1:12" x14ac:dyDescent="0.2">
      <c r="A243" s="59"/>
      <c r="B243" s="8" t="s">
        <v>449</v>
      </c>
      <c r="C243" s="10" t="s">
        <v>385</v>
      </c>
      <c r="D243" s="15">
        <f t="shared" ref="D243:D256" si="14">+E243*1.43</f>
        <v>48.505600000000001</v>
      </c>
      <c r="E243" s="16">
        <v>33.92</v>
      </c>
      <c r="F243" s="59"/>
      <c r="G243" s="59"/>
      <c r="H243" s="51"/>
    </row>
    <row r="244" spans="1:12" x14ac:dyDescent="0.2">
      <c r="A244" s="59"/>
      <c r="B244" s="8" t="s">
        <v>450</v>
      </c>
      <c r="C244" s="10" t="s">
        <v>385</v>
      </c>
      <c r="D244" s="15">
        <f t="shared" si="14"/>
        <v>48.505600000000001</v>
      </c>
      <c r="E244" s="16">
        <v>33.92</v>
      </c>
      <c r="F244" s="59"/>
      <c r="G244" s="59"/>
      <c r="H244" s="51"/>
    </row>
    <row r="245" spans="1:12" x14ac:dyDescent="0.2">
      <c r="A245" s="59"/>
      <c r="B245" s="8" t="s">
        <v>438</v>
      </c>
      <c r="C245" s="10" t="s">
        <v>385</v>
      </c>
      <c r="D245" s="15">
        <f>+E245*1.43</f>
        <v>44.415799999999997</v>
      </c>
      <c r="E245" s="16">
        <v>31.06</v>
      </c>
      <c r="F245" s="59"/>
      <c r="G245" s="59"/>
      <c r="H245" s="51"/>
    </row>
    <row r="246" spans="1:12" x14ac:dyDescent="0.2">
      <c r="A246" s="59"/>
      <c r="B246" s="8" t="s">
        <v>446</v>
      </c>
      <c r="C246" s="10" t="s">
        <v>447</v>
      </c>
      <c r="D246" s="15">
        <f t="shared" ref="D246" si="15">+E246*1.43</f>
        <v>60.474699999999999</v>
      </c>
      <c r="E246" s="16">
        <v>42.29</v>
      </c>
      <c r="F246" s="59"/>
      <c r="G246" s="59"/>
      <c r="H246" s="51"/>
    </row>
    <row r="247" spans="1:12" x14ac:dyDescent="0.2">
      <c r="A247" s="59"/>
      <c r="B247" s="8" t="s">
        <v>437</v>
      </c>
      <c r="C247" s="10" t="s">
        <v>385</v>
      </c>
      <c r="D247" s="15">
        <f t="shared" ref="D247" si="16">+E247*1.43</f>
        <v>56.084599999999995</v>
      </c>
      <c r="E247" s="16">
        <v>39.22</v>
      </c>
      <c r="F247" s="59"/>
      <c r="G247" s="59"/>
      <c r="H247" s="51"/>
    </row>
    <row r="248" spans="1:12" x14ac:dyDescent="0.2">
      <c r="A248" s="59"/>
      <c r="B248" s="8" t="s">
        <v>383</v>
      </c>
      <c r="C248" s="10" t="s">
        <v>387</v>
      </c>
      <c r="D248" s="15">
        <f t="shared" si="14"/>
        <v>28.499899999999997</v>
      </c>
      <c r="E248" s="16">
        <v>19.93</v>
      </c>
      <c r="F248" s="59"/>
      <c r="G248" s="59"/>
      <c r="H248" s="51"/>
    </row>
    <row r="249" spans="1:12" x14ac:dyDescent="0.2">
      <c r="A249" s="59"/>
      <c r="B249" s="8" t="s">
        <v>384</v>
      </c>
      <c r="C249" s="10" t="s">
        <v>385</v>
      </c>
      <c r="D249" s="15">
        <f t="shared" si="14"/>
        <v>48.505600000000001</v>
      </c>
      <c r="E249" s="16">
        <v>33.92</v>
      </c>
      <c r="F249" s="59"/>
      <c r="G249" s="59"/>
      <c r="H249" s="51"/>
    </row>
    <row r="250" spans="1:12" x14ac:dyDescent="0.2">
      <c r="A250" s="59"/>
      <c r="B250" s="8" t="s">
        <v>386</v>
      </c>
      <c r="C250" s="10" t="s">
        <v>385</v>
      </c>
      <c r="D250" s="15">
        <f t="shared" si="14"/>
        <v>48.505600000000001</v>
      </c>
      <c r="E250" s="16">
        <v>33.92</v>
      </c>
      <c r="F250" s="59"/>
      <c r="G250" s="59"/>
      <c r="H250" s="51"/>
    </row>
    <row r="251" spans="1:12" x14ac:dyDescent="0.2">
      <c r="A251" s="59"/>
      <c r="B251" s="8" t="s">
        <v>405</v>
      </c>
      <c r="C251" s="10" t="s">
        <v>385</v>
      </c>
      <c r="D251" s="15">
        <f t="shared" si="14"/>
        <v>48.505600000000001</v>
      </c>
      <c r="E251" s="16">
        <v>33.92</v>
      </c>
      <c r="F251" s="59"/>
      <c r="G251" s="59"/>
      <c r="H251" s="51"/>
    </row>
    <row r="252" spans="1:12" x14ac:dyDescent="0.2">
      <c r="A252" s="59"/>
      <c r="B252" s="8" t="s">
        <v>406</v>
      </c>
      <c r="C252" s="10" t="s">
        <v>385</v>
      </c>
      <c r="D252" s="15">
        <f t="shared" si="14"/>
        <v>48.505600000000001</v>
      </c>
      <c r="E252" s="16">
        <v>33.92</v>
      </c>
      <c r="F252" s="59"/>
      <c r="G252" s="59"/>
      <c r="H252" s="51"/>
    </row>
    <row r="253" spans="1:12" x14ac:dyDescent="0.2">
      <c r="A253" s="59"/>
      <c r="B253" s="8" t="s">
        <v>407</v>
      </c>
      <c r="C253" s="10" t="s">
        <v>385</v>
      </c>
      <c r="D253" s="15">
        <f t="shared" si="14"/>
        <v>53.052999999999997</v>
      </c>
      <c r="E253" s="16">
        <v>37.1</v>
      </c>
      <c r="F253" s="59"/>
      <c r="G253" s="59"/>
      <c r="H253" s="51"/>
    </row>
    <row r="254" spans="1:12" x14ac:dyDescent="0.2">
      <c r="A254" s="59"/>
      <c r="B254" s="8" t="s">
        <v>448</v>
      </c>
      <c r="C254" s="10" t="s">
        <v>385</v>
      </c>
      <c r="D254" s="15">
        <f t="shared" ref="D254" si="17">+E254*1.43</f>
        <v>57.6004</v>
      </c>
      <c r="E254" s="16">
        <v>40.28</v>
      </c>
      <c r="F254" s="59"/>
      <c r="G254" s="59"/>
      <c r="H254" s="51"/>
    </row>
    <row r="255" spans="1:12" x14ac:dyDescent="0.2">
      <c r="A255" s="59"/>
      <c r="B255" s="8" t="s">
        <v>421</v>
      </c>
      <c r="C255" s="10" t="s">
        <v>385</v>
      </c>
      <c r="D255" s="15">
        <f t="shared" si="14"/>
        <v>33.3476</v>
      </c>
      <c r="E255" s="16">
        <v>23.32</v>
      </c>
      <c r="F255" s="59"/>
      <c r="G255" s="59"/>
      <c r="H255" s="51"/>
    </row>
    <row r="256" spans="1:12" x14ac:dyDescent="0.2">
      <c r="A256" s="59"/>
      <c r="B256" s="8" t="s">
        <v>422</v>
      </c>
      <c r="C256" s="10" t="s">
        <v>385</v>
      </c>
      <c r="D256" s="15">
        <f t="shared" si="14"/>
        <v>33.3476</v>
      </c>
      <c r="E256" s="16">
        <v>23.32</v>
      </c>
      <c r="F256" s="59"/>
      <c r="G256" s="59"/>
      <c r="H256" s="51"/>
    </row>
    <row r="257" spans="1:12" ht="13.5" thickBot="1" x14ac:dyDescent="0.25">
      <c r="A257" s="59"/>
      <c r="B257" s="8" t="s">
        <v>305</v>
      </c>
      <c r="C257" s="10" t="s">
        <v>306</v>
      </c>
      <c r="D257" s="15">
        <f t="shared" ref="D257" si="18">+E257*1.43</f>
        <v>43.572099999999999</v>
      </c>
      <c r="E257" s="16">
        <v>30.47</v>
      </c>
      <c r="F257" s="59"/>
      <c r="G257" s="59"/>
      <c r="H257" s="51"/>
    </row>
    <row r="258" spans="1:12" ht="13.5" hidden="1" thickBot="1" x14ac:dyDescent="0.25">
      <c r="A258" s="57"/>
      <c r="B258" s="28" t="s">
        <v>73</v>
      </c>
      <c r="C258" s="29"/>
      <c r="D258" s="30" t="s">
        <v>76</v>
      </c>
      <c r="E258" s="39" t="e">
        <v>#VALUE!</v>
      </c>
      <c r="F258" s="59"/>
      <c r="G258" s="59"/>
      <c r="H258" s="51"/>
      <c r="I258" s="3"/>
      <c r="J258" s="3"/>
      <c r="K258" s="3"/>
      <c r="L258" s="3"/>
    </row>
    <row r="259" spans="1:12" s="3" customFormat="1" ht="13.5" hidden="1" thickBot="1" x14ac:dyDescent="0.25">
      <c r="A259" s="58"/>
      <c r="B259" s="31" t="s">
        <v>1</v>
      </c>
      <c r="C259" s="32" t="s">
        <v>75</v>
      </c>
      <c r="D259" s="33" t="s">
        <v>77</v>
      </c>
      <c r="E259" s="33" t="e">
        <v>#VALUE!</v>
      </c>
      <c r="F259" s="60"/>
      <c r="G259" s="60"/>
      <c r="H259" s="51"/>
      <c r="I259" s="1"/>
      <c r="J259" s="1"/>
      <c r="K259" s="1"/>
      <c r="L259" s="1"/>
    </row>
    <row r="260" spans="1:12" ht="13.5" hidden="1" thickBot="1" x14ac:dyDescent="0.25">
      <c r="A260" s="59"/>
      <c r="B260" s="11">
        <v>310</v>
      </c>
      <c r="C260" s="12" t="s">
        <v>7</v>
      </c>
      <c r="D260" s="15">
        <f>+E260*1.43</f>
        <v>13.011856000000002</v>
      </c>
      <c r="E260" s="16">
        <v>9.0992000000000015</v>
      </c>
      <c r="F260" s="59"/>
      <c r="G260" s="59"/>
      <c r="H260" s="51"/>
    </row>
    <row r="261" spans="1:12" ht="13.5" hidden="1" thickBot="1" x14ac:dyDescent="0.25">
      <c r="A261" s="59"/>
      <c r="B261" s="11">
        <v>2126</v>
      </c>
      <c r="C261" s="12" t="s">
        <v>8</v>
      </c>
      <c r="D261" s="15">
        <f>+E261*1.43</f>
        <v>4.3949620000000005</v>
      </c>
      <c r="E261" s="16">
        <v>3.0734000000000004</v>
      </c>
      <c r="F261" s="59"/>
      <c r="G261" s="59"/>
      <c r="H261" s="51"/>
    </row>
    <row r="262" spans="1:12" ht="13.5" hidden="1" thickBot="1" x14ac:dyDescent="0.25">
      <c r="A262" s="59"/>
      <c r="B262" s="11">
        <v>303</v>
      </c>
      <c r="C262" s="12" t="s">
        <v>9</v>
      </c>
      <c r="D262" s="15">
        <f>+E262*1.43</f>
        <v>12.042888</v>
      </c>
      <c r="E262" s="16">
        <v>8.4215999999999998</v>
      </c>
      <c r="F262" s="59"/>
      <c r="G262" s="59"/>
      <c r="H262" s="51"/>
    </row>
    <row r="263" spans="1:12" ht="13.5" thickBot="1" x14ac:dyDescent="0.25">
      <c r="A263" s="57"/>
      <c r="B263" s="65" t="s">
        <v>72</v>
      </c>
      <c r="C263" s="66"/>
      <c r="D263" s="67" t="s">
        <v>76</v>
      </c>
      <c r="E263" s="67"/>
      <c r="F263" s="59"/>
      <c r="G263" s="59"/>
      <c r="H263" s="51"/>
      <c r="I263" s="3"/>
      <c r="J263" s="3"/>
      <c r="K263" s="3"/>
      <c r="L263" s="3"/>
    </row>
    <row r="264" spans="1:12" s="3" customFormat="1" ht="13.5" thickBot="1" x14ac:dyDescent="0.25">
      <c r="A264" s="58"/>
      <c r="B264" s="68" t="s">
        <v>1</v>
      </c>
      <c r="C264" s="69" t="s">
        <v>75</v>
      </c>
      <c r="D264" s="70" t="s">
        <v>77</v>
      </c>
      <c r="E264" s="70"/>
      <c r="F264" s="60"/>
      <c r="G264" s="60"/>
      <c r="H264" s="51"/>
      <c r="I264" s="1"/>
      <c r="J264" s="1"/>
      <c r="K264" s="1"/>
      <c r="L264" s="1"/>
    </row>
    <row r="265" spans="1:12" x14ac:dyDescent="0.2">
      <c r="A265" s="59"/>
      <c r="B265" s="14">
        <v>622</v>
      </c>
      <c r="C265" s="5" t="s">
        <v>51</v>
      </c>
      <c r="D265" s="15">
        <f>+E265*1.43</f>
        <v>9.5237999999999996</v>
      </c>
      <c r="E265" s="16">
        <v>6.66</v>
      </c>
      <c r="F265" s="59"/>
      <c r="G265" s="59"/>
      <c r="H265" s="51"/>
    </row>
    <row r="266" spans="1:12" x14ac:dyDescent="0.2">
      <c r="A266" s="59"/>
      <c r="B266" s="14">
        <v>4762</v>
      </c>
      <c r="C266" s="5" t="s">
        <v>163</v>
      </c>
      <c r="D266" s="15">
        <f>+E266*1.43</f>
        <v>10.167300000000001</v>
      </c>
      <c r="E266" s="16">
        <v>7.11</v>
      </c>
      <c r="F266" s="59"/>
      <c r="G266" s="59"/>
      <c r="H266" s="51"/>
    </row>
    <row r="267" spans="1:12" x14ac:dyDescent="0.2">
      <c r="A267" s="59"/>
      <c r="B267" s="4" t="s">
        <v>18</v>
      </c>
      <c r="C267" s="5" t="s">
        <v>20</v>
      </c>
      <c r="D267" s="15">
        <f>+E267*1.43</f>
        <v>3.8180999999999998</v>
      </c>
      <c r="E267" s="16">
        <v>2.67</v>
      </c>
      <c r="F267" s="59"/>
      <c r="G267" s="59"/>
      <c r="H267" s="51"/>
    </row>
    <row r="268" spans="1:12" x14ac:dyDescent="0.2">
      <c r="A268" s="59"/>
      <c r="B268" s="4" t="s">
        <v>19</v>
      </c>
      <c r="C268" s="5" t="s">
        <v>21</v>
      </c>
      <c r="D268" s="15">
        <f>+E268*1.43</f>
        <v>9.4522999999999993</v>
      </c>
      <c r="E268" s="16">
        <v>6.61</v>
      </c>
      <c r="F268" s="59"/>
      <c r="G268" s="59"/>
      <c r="H268" s="51"/>
    </row>
    <row r="269" spans="1:12" x14ac:dyDescent="0.2">
      <c r="A269" s="59"/>
      <c r="B269" s="14" t="s">
        <v>166</v>
      </c>
      <c r="C269" s="5" t="s">
        <v>167</v>
      </c>
      <c r="D269" s="15">
        <f t="shared" ref="D269:D274" si="19">+E269*1.43</f>
        <v>39.4251</v>
      </c>
      <c r="E269" s="16">
        <v>27.57</v>
      </c>
      <c r="F269" s="59"/>
      <c r="G269" s="59"/>
      <c r="H269" s="51"/>
    </row>
    <row r="270" spans="1:12" x14ac:dyDescent="0.2">
      <c r="A270" s="59"/>
      <c r="B270" s="14" t="s">
        <v>264</v>
      </c>
      <c r="C270" s="5" t="s">
        <v>265</v>
      </c>
      <c r="D270" s="15">
        <f t="shared" si="19"/>
        <v>24.452999999999999</v>
      </c>
      <c r="E270" s="16">
        <v>17.100000000000001</v>
      </c>
      <c r="F270" s="59"/>
      <c r="G270" s="59"/>
      <c r="H270" s="51"/>
    </row>
    <row r="271" spans="1:12" x14ac:dyDescent="0.2">
      <c r="A271" s="59"/>
      <c r="B271" s="14" t="s">
        <v>263</v>
      </c>
      <c r="C271" s="5" t="s">
        <v>169</v>
      </c>
      <c r="D271" s="15">
        <f t="shared" si="19"/>
        <v>17.932199999999998</v>
      </c>
      <c r="E271" s="16">
        <v>12.54</v>
      </c>
      <c r="F271" s="59"/>
      <c r="G271" s="59"/>
      <c r="H271" s="51"/>
    </row>
    <row r="272" spans="1:12" x14ac:dyDescent="0.2">
      <c r="A272" s="59"/>
      <c r="B272" s="14" t="s">
        <v>168</v>
      </c>
      <c r="C272" s="5" t="s">
        <v>169</v>
      </c>
      <c r="D272" s="15">
        <f t="shared" si="19"/>
        <v>17.660499999999999</v>
      </c>
      <c r="E272" s="16">
        <v>12.35</v>
      </c>
      <c r="F272" s="59"/>
      <c r="G272" s="59"/>
      <c r="H272" s="51"/>
    </row>
    <row r="273" spans="1:12" x14ac:dyDescent="0.2">
      <c r="A273" s="59"/>
      <c r="B273" s="14" t="s">
        <v>170</v>
      </c>
      <c r="C273" s="5" t="s">
        <v>171</v>
      </c>
      <c r="D273" s="15">
        <f t="shared" si="19"/>
        <v>20.105799999999999</v>
      </c>
      <c r="E273" s="16">
        <v>14.06</v>
      </c>
      <c r="F273" s="59"/>
      <c r="G273" s="59"/>
      <c r="H273" s="51"/>
    </row>
    <row r="274" spans="1:12" x14ac:dyDescent="0.2">
      <c r="A274" s="59"/>
      <c r="B274" s="14" t="s">
        <v>270</v>
      </c>
      <c r="C274" s="5" t="s">
        <v>271</v>
      </c>
      <c r="D274" s="15">
        <f t="shared" si="19"/>
        <v>14.214199999999998</v>
      </c>
      <c r="E274" s="16">
        <v>9.94</v>
      </c>
      <c r="F274" s="59"/>
      <c r="G274" s="59"/>
      <c r="H274" s="51"/>
    </row>
    <row r="275" spans="1:12" x14ac:dyDescent="0.2">
      <c r="A275" s="59"/>
      <c r="B275" s="14" t="s">
        <v>312</v>
      </c>
      <c r="C275" s="5" t="s">
        <v>189</v>
      </c>
      <c r="D275" s="15">
        <f>+E275*1.43</f>
        <v>7.4073999999999991</v>
      </c>
      <c r="E275" s="16">
        <v>5.18</v>
      </c>
      <c r="F275" s="59"/>
      <c r="G275" s="59"/>
      <c r="H275" s="51"/>
    </row>
    <row r="276" spans="1:12" ht="13.5" thickBot="1" x14ac:dyDescent="0.25">
      <c r="A276" s="59"/>
      <c r="B276" s="14" t="s">
        <v>444</v>
      </c>
      <c r="C276" s="5" t="s">
        <v>445</v>
      </c>
      <c r="D276" s="15">
        <f>+E276*1.43</f>
        <v>18.5471</v>
      </c>
      <c r="E276" s="16">
        <v>12.97</v>
      </c>
      <c r="F276" s="59"/>
      <c r="G276" s="59"/>
      <c r="H276" s="51"/>
    </row>
    <row r="277" spans="1:12" ht="13.5" thickBot="1" x14ac:dyDescent="0.25">
      <c r="A277" s="57"/>
      <c r="B277" s="65" t="s">
        <v>80</v>
      </c>
      <c r="C277" s="66"/>
      <c r="D277" s="67" t="s">
        <v>76</v>
      </c>
      <c r="E277" s="67"/>
      <c r="F277" s="59"/>
      <c r="G277" s="59"/>
      <c r="H277" s="51"/>
      <c r="I277" s="3"/>
      <c r="J277" s="3"/>
      <c r="K277" s="3"/>
      <c r="L277" s="3"/>
    </row>
    <row r="278" spans="1:12" s="3" customFormat="1" ht="13.5" thickBot="1" x14ac:dyDescent="0.25">
      <c r="A278" s="58"/>
      <c r="B278" s="68" t="s">
        <v>1</v>
      </c>
      <c r="C278" s="69" t="s">
        <v>75</v>
      </c>
      <c r="D278" s="70" t="s">
        <v>77</v>
      </c>
      <c r="E278" s="70"/>
      <c r="F278" s="60"/>
      <c r="G278" s="60"/>
      <c r="H278" s="51"/>
    </row>
    <row r="279" spans="1:12" s="3" customFormat="1" ht="12.75" customHeight="1" x14ac:dyDescent="0.2">
      <c r="A279" s="60"/>
      <c r="B279" s="98" t="s">
        <v>82</v>
      </c>
      <c r="C279" s="99"/>
      <c r="D279" s="94"/>
      <c r="E279" s="96"/>
      <c r="F279" s="60"/>
      <c r="G279" s="60"/>
      <c r="H279" s="51"/>
      <c r="I279" s="1"/>
      <c r="J279" s="1"/>
      <c r="K279" s="1"/>
      <c r="L279" s="1"/>
    </row>
    <row r="280" spans="1:12" x14ac:dyDescent="0.2">
      <c r="A280" s="59"/>
      <c r="B280" s="14">
        <v>7512</v>
      </c>
      <c r="C280" s="5" t="s">
        <v>333</v>
      </c>
      <c r="D280" s="15">
        <f t="shared" ref="D280:D286" si="20">+E280*1.43</f>
        <v>14.242800000000001</v>
      </c>
      <c r="E280" s="16">
        <v>9.9600000000000009</v>
      </c>
      <c r="F280" s="59"/>
      <c r="G280" s="59"/>
      <c r="H280" s="51"/>
    </row>
    <row r="281" spans="1:12" x14ac:dyDescent="0.2">
      <c r="A281" s="59"/>
      <c r="B281" s="26">
        <v>8160</v>
      </c>
      <c r="C281" s="12" t="s">
        <v>332</v>
      </c>
      <c r="D281" s="36">
        <f t="shared" si="20"/>
        <v>8.0222999999999995</v>
      </c>
      <c r="E281" s="16">
        <v>5.61</v>
      </c>
      <c r="F281" s="59"/>
      <c r="G281" s="59"/>
      <c r="H281" s="51"/>
    </row>
    <row r="282" spans="1:12" x14ac:dyDescent="0.2">
      <c r="A282" s="59"/>
      <c r="B282" s="14" t="s">
        <v>124</v>
      </c>
      <c r="C282" s="5" t="s">
        <v>125</v>
      </c>
      <c r="D282" s="15">
        <f t="shared" si="20"/>
        <v>23.866700000000002</v>
      </c>
      <c r="E282" s="16">
        <v>16.690000000000001</v>
      </c>
      <c r="F282" s="59"/>
      <c r="G282" s="59"/>
      <c r="H282" s="51"/>
    </row>
    <row r="283" spans="1:12" x14ac:dyDescent="0.2">
      <c r="A283" s="59"/>
      <c r="B283" s="14" t="s">
        <v>219</v>
      </c>
      <c r="C283" s="5" t="s">
        <v>220</v>
      </c>
      <c r="D283" s="15">
        <f t="shared" si="20"/>
        <v>16.473599999999998</v>
      </c>
      <c r="E283" s="16">
        <v>11.52</v>
      </c>
      <c r="F283" s="59"/>
      <c r="G283" s="59"/>
      <c r="H283" s="51"/>
    </row>
    <row r="284" spans="1:12" x14ac:dyDescent="0.2">
      <c r="A284" s="59"/>
      <c r="B284" s="14" t="s">
        <v>388</v>
      </c>
      <c r="C284" s="5" t="s">
        <v>302</v>
      </c>
      <c r="D284" s="15">
        <f t="shared" si="20"/>
        <v>35.549799999999998</v>
      </c>
      <c r="E284" s="16">
        <v>24.86</v>
      </c>
      <c r="F284" s="59"/>
      <c r="G284" s="59"/>
      <c r="H284" s="51"/>
    </row>
    <row r="285" spans="1:12" x14ac:dyDescent="0.2">
      <c r="A285" s="59"/>
      <c r="B285" s="14" t="s">
        <v>358</v>
      </c>
      <c r="C285" s="5" t="s">
        <v>359</v>
      </c>
      <c r="D285" s="15">
        <f t="shared" si="20"/>
        <v>31.0167</v>
      </c>
      <c r="E285" s="16">
        <v>21.69</v>
      </c>
      <c r="F285" s="59"/>
      <c r="G285" s="59"/>
      <c r="H285" s="51"/>
    </row>
    <row r="286" spans="1:12" x14ac:dyDescent="0.2">
      <c r="A286" s="59"/>
      <c r="B286" s="26" t="s">
        <v>303</v>
      </c>
      <c r="C286" s="5" t="s">
        <v>304</v>
      </c>
      <c r="D286" s="15">
        <f t="shared" si="20"/>
        <v>23.4377</v>
      </c>
      <c r="E286" s="16">
        <v>16.39</v>
      </c>
      <c r="F286" s="59"/>
      <c r="G286" s="59"/>
      <c r="H286" s="51"/>
    </row>
    <row r="287" spans="1:12" x14ac:dyDescent="0.2">
      <c r="A287" s="59"/>
      <c r="B287" s="4" t="s">
        <v>410</v>
      </c>
      <c r="C287" s="5" t="s">
        <v>411</v>
      </c>
      <c r="D287" s="15">
        <f t="shared" ref="D287:D290" si="21">+E287*1.43</f>
        <v>18.232499999999998</v>
      </c>
      <c r="E287" s="16">
        <v>12.75</v>
      </c>
      <c r="F287" s="59"/>
      <c r="G287" s="59"/>
      <c r="H287" s="51"/>
    </row>
    <row r="288" spans="1:12" x14ac:dyDescent="0.2">
      <c r="A288" s="59"/>
      <c r="B288" s="4" t="s">
        <v>251</v>
      </c>
      <c r="C288" s="5" t="s">
        <v>252</v>
      </c>
      <c r="D288" s="15">
        <f t="shared" si="21"/>
        <v>17.3459</v>
      </c>
      <c r="E288" s="16">
        <v>12.13</v>
      </c>
      <c r="F288" s="59"/>
      <c r="G288" s="59"/>
      <c r="H288" s="51"/>
    </row>
    <row r="289" spans="1:8" x14ac:dyDescent="0.2">
      <c r="A289" s="59"/>
      <c r="B289" s="4" t="s">
        <v>253</v>
      </c>
      <c r="C289" s="5" t="s">
        <v>252</v>
      </c>
      <c r="D289" s="15">
        <f t="shared" si="21"/>
        <v>17.3459</v>
      </c>
      <c r="E289" s="16">
        <v>12.13</v>
      </c>
      <c r="F289" s="59"/>
      <c r="G289" s="59"/>
      <c r="H289" s="51"/>
    </row>
    <row r="290" spans="1:8" x14ac:dyDescent="0.2">
      <c r="A290" s="59"/>
      <c r="B290" s="4" t="s">
        <v>268</v>
      </c>
      <c r="C290" s="5" t="s">
        <v>269</v>
      </c>
      <c r="D290" s="15">
        <f t="shared" si="21"/>
        <v>17.3459</v>
      </c>
      <c r="E290" s="16">
        <v>12.13</v>
      </c>
      <c r="F290" s="59"/>
      <c r="G290" s="59"/>
      <c r="H290" s="51"/>
    </row>
    <row r="291" spans="1:8" x14ac:dyDescent="0.2">
      <c r="A291" s="59"/>
      <c r="B291" s="26" t="s">
        <v>380</v>
      </c>
      <c r="C291" s="5" t="s">
        <v>381</v>
      </c>
      <c r="D291" s="15">
        <f t="shared" ref="D291:D297" si="22">+E291*1.43</f>
        <v>19.819799999999997</v>
      </c>
      <c r="E291" s="16">
        <v>13.86</v>
      </c>
      <c r="F291" s="59"/>
      <c r="G291" s="59"/>
      <c r="H291" s="51"/>
    </row>
    <row r="292" spans="1:8" x14ac:dyDescent="0.2">
      <c r="A292" s="59"/>
      <c r="B292" s="26" t="s">
        <v>374</v>
      </c>
      <c r="C292" s="5" t="s">
        <v>375</v>
      </c>
      <c r="D292" s="15">
        <f>+E292*1.43</f>
        <v>22.436699999999998</v>
      </c>
      <c r="E292" s="16">
        <v>15.69</v>
      </c>
      <c r="F292" s="59"/>
      <c r="G292" s="59"/>
      <c r="H292" s="51"/>
    </row>
    <row r="293" spans="1:8" x14ac:dyDescent="0.2">
      <c r="A293" s="59"/>
      <c r="B293" s="26" t="s">
        <v>376</v>
      </c>
      <c r="C293" s="5" t="s">
        <v>377</v>
      </c>
      <c r="D293" s="15">
        <f>+E293*1.43</f>
        <v>19.347899999999999</v>
      </c>
      <c r="E293" s="16">
        <v>13.53</v>
      </c>
      <c r="F293" s="59"/>
      <c r="G293" s="59"/>
      <c r="H293" s="51"/>
    </row>
    <row r="294" spans="1:8" x14ac:dyDescent="0.2">
      <c r="A294" s="59"/>
      <c r="B294" s="26" t="s">
        <v>378</v>
      </c>
      <c r="C294" s="5" t="s">
        <v>379</v>
      </c>
      <c r="D294" s="15">
        <f>+E294*1.43</f>
        <v>16.230499999999999</v>
      </c>
      <c r="E294" s="16">
        <v>11.35</v>
      </c>
      <c r="F294" s="59"/>
      <c r="G294" s="59"/>
      <c r="H294" s="51"/>
    </row>
    <row r="295" spans="1:8" x14ac:dyDescent="0.2">
      <c r="A295" s="59"/>
      <c r="B295" s="26" t="s">
        <v>298</v>
      </c>
      <c r="C295" s="5" t="s">
        <v>299</v>
      </c>
      <c r="D295" s="15">
        <f t="shared" si="22"/>
        <v>66.809599999999989</v>
      </c>
      <c r="E295" s="16">
        <v>46.72</v>
      </c>
      <c r="F295" s="59"/>
      <c r="G295" s="59"/>
      <c r="H295" s="51"/>
    </row>
    <row r="296" spans="1:8" x14ac:dyDescent="0.2">
      <c r="A296" s="59"/>
      <c r="B296" s="26" t="s">
        <v>309</v>
      </c>
      <c r="C296" s="5" t="s">
        <v>310</v>
      </c>
      <c r="D296" s="15">
        <f>+E296*1.43</f>
        <v>39.610999999999997</v>
      </c>
      <c r="E296" s="16">
        <v>27.7</v>
      </c>
      <c r="F296" s="59"/>
      <c r="G296" s="59"/>
      <c r="H296" s="51"/>
    </row>
    <row r="297" spans="1:8" x14ac:dyDescent="0.2">
      <c r="A297" s="59"/>
      <c r="B297" s="26" t="s">
        <v>300</v>
      </c>
      <c r="C297" s="5" t="s">
        <v>301</v>
      </c>
      <c r="D297" s="15">
        <f t="shared" si="22"/>
        <v>12.1693</v>
      </c>
      <c r="E297" s="16">
        <v>8.51</v>
      </c>
      <c r="F297" s="59"/>
      <c r="G297" s="59"/>
      <c r="H297" s="51"/>
    </row>
    <row r="298" spans="1:8" x14ac:dyDescent="0.2">
      <c r="A298" s="59"/>
      <c r="B298" s="14" t="s">
        <v>254</v>
      </c>
      <c r="C298" s="5" t="s">
        <v>256</v>
      </c>
      <c r="D298" s="15">
        <f t="shared" ref="D298:D318" si="23">+E298*1.43</f>
        <v>21.45</v>
      </c>
      <c r="E298" s="16">
        <v>15</v>
      </c>
      <c r="F298" s="59"/>
      <c r="G298" s="59"/>
      <c r="H298" s="51"/>
    </row>
    <row r="299" spans="1:8" x14ac:dyDescent="0.2">
      <c r="A299" s="59"/>
      <c r="B299" s="14" t="s">
        <v>208</v>
      </c>
      <c r="C299" s="5" t="s">
        <v>148</v>
      </c>
      <c r="D299" s="15">
        <f t="shared" si="23"/>
        <v>19.0762</v>
      </c>
      <c r="E299" s="16">
        <v>13.34</v>
      </c>
      <c r="F299" s="59"/>
      <c r="G299" s="59"/>
      <c r="H299" s="51"/>
    </row>
    <row r="300" spans="1:8" x14ac:dyDescent="0.2">
      <c r="A300" s="59"/>
      <c r="B300" s="26" t="s">
        <v>183</v>
      </c>
      <c r="C300" s="12" t="s">
        <v>164</v>
      </c>
      <c r="D300" s="36">
        <f t="shared" si="23"/>
        <v>23.866700000000002</v>
      </c>
      <c r="E300" s="16">
        <v>16.690000000000001</v>
      </c>
      <c r="F300" s="59"/>
      <c r="G300" s="59"/>
      <c r="H300" s="51"/>
    </row>
    <row r="301" spans="1:8" x14ac:dyDescent="0.2">
      <c r="A301" s="59"/>
      <c r="B301" s="26" t="s">
        <v>201</v>
      </c>
      <c r="C301" s="12" t="s">
        <v>202</v>
      </c>
      <c r="D301" s="36">
        <f t="shared" si="23"/>
        <v>18.146699999999999</v>
      </c>
      <c r="E301" s="16">
        <v>12.69</v>
      </c>
      <c r="F301" s="59"/>
      <c r="G301" s="59"/>
      <c r="H301" s="51"/>
    </row>
    <row r="302" spans="1:8" x14ac:dyDescent="0.2">
      <c r="A302" s="59"/>
      <c r="B302" s="26" t="s">
        <v>327</v>
      </c>
      <c r="C302" s="12" t="s">
        <v>139</v>
      </c>
      <c r="D302" s="36">
        <f t="shared" si="23"/>
        <v>19.948499999999999</v>
      </c>
      <c r="E302" s="16">
        <v>13.95</v>
      </c>
      <c r="F302" s="59"/>
      <c r="G302" s="59"/>
      <c r="H302" s="51"/>
    </row>
    <row r="303" spans="1:8" x14ac:dyDescent="0.2">
      <c r="A303" s="59"/>
      <c r="B303" s="26" t="s">
        <v>184</v>
      </c>
      <c r="C303" s="12" t="s">
        <v>164</v>
      </c>
      <c r="D303" s="36">
        <f t="shared" si="23"/>
        <v>26.011700000000001</v>
      </c>
      <c r="E303" s="16">
        <v>18.190000000000001</v>
      </c>
      <c r="F303" s="59"/>
      <c r="G303" s="59"/>
      <c r="H303" s="51"/>
    </row>
    <row r="304" spans="1:8" x14ac:dyDescent="0.2">
      <c r="A304" s="59"/>
      <c r="B304" s="26" t="s">
        <v>330</v>
      </c>
      <c r="C304" s="12" t="s">
        <v>328</v>
      </c>
      <c r="D304" s="36">
        <f t="shared" si="23"/>
        <v>24.810500000000001</v>
      </c>
      <c r="E304" s="16">
        <v>17.350000000000001</v>
      </c>
      <c r="F304" s="59"/>
      <c r="G304" s="59"/>
      <c r="H304" s="51"/>
    </row>
    <row r="305" spans="1:12" x14ac:dyDescent="0.2">
      <c r="A305" s="59"/>
      <c r="B305" s="26" t="s">
        <v>329</v>
      </c>
      <c r="C305" s="12" t="s">
        <v>164</v>
      </c>
      <c r="D305" s="36">
        <f t="shared" si="23"/>
        <v>24.810500000000001</v>
      </c>
      <c r="E305" s="16">
        <v>17.350000000000001</v>
      </c>
      <c r="F305" s="59"/>
      <c r="G305" s="59"/>
      <c r="H305" s="51"/>
    </row>
    <row r="306" spans="1:12" x14ac:dyDescent="0.2">
      <c r="A306" s="59"/>
      <c r="B306" s="14" t="s">
        <v>126</v>
      </c>
      <c r="C306" s="5" t="s">
        <v>123</v>
      </c>
      <c r="D306" s="15">
        <f t="shared" si="23"/>
        <v>35.792900000000003</v>
      </c>
      <c r="E306" s="16">
        <v>25.03</v>
      </c>
      <c r="F306" s="59"/>
      <c r="G306" s="59"/>
      <c r="H306" s="51"/>
    </row>
    <row r="307" spans="1:12" x14ac:dyDescent="0.2">
      <c r="A307" s="59"/>
      <c r="B307" s="14" t="s">
        <v>226</v>
      </c>
      <c r="C307" s="5" t="s">
        <v>227</v>
      </c>
      <c r="D307" s="15">
        <f t="shared" si="23"/>
        <v>31.0167</v>
      </c>
      <c r="E307" s="16">
        <v>21.69</v>
      </c>
      <c r="F307" s="59"/>
      <c r="G307" s="59"/>
      <c r="H307" s="51"/>
    </row>
    <row r="308" spans="1:12" x14ac:dyDescent="0.2">
      <c r="A308" s="59"/>
      <c r="B308" s="26" t="s">
        <v>250</v>
      </c>
      <c r="C308" s="5" t="s">
        <v>225</v>
      </c>
      <c r="D308" s="15">
        <f t="shared" si="23"/>
        <v>15.529799999999998</v>
      </c>
      <c r="E308" s="16">
        <v>10.86</v>
      </c>
      <c r="F308" s="59"/>
      <c r="G308" s="59"/>
      <c r="H308" s="51"/>
    </row>
    <row r="309" spans="1:12" x14ac:dyDescent="0.2">
      <c r="A309" s="59"/>
      <c r="B309" s="14" t="s">
        <v>172</v>
      </c>
      <c r="C309" s="5" t="s">
        <v>173</v>
      </c>
      <c r="D309" s="15">
        <f t="shared" si="23"/>
        <v>44.859099999999998</v>
      </c>
      <c r="E309" s="16">
        <v>31.37</v>
      </c>
      <c r="F309" s="59"/>
      <c r="G309" s="59"/>
      <c r="H309" s="51"/>
    </row>
    <row r="310" spans="1:12" x14ac:dyDescent="0.2">
      <c r="A310" s="59"/>
      <c r="B310" s="14" t="s">
        <v>178</v>
      </c>
      <c r="C310" s="5" t="s">
        <v>111</v>
      </c>
      <c r="D310" s="15">
        <f t="shared" si="23"/>
        <v>13.856699999999998</v>
      </c>
      <c r="E310" s="16">
        <v>9.69</v>
      </c>
      <c r="F310" s="59"/>
      <c r="G310" s="59"/>
      <c r="H310" s="51"/>
    </row>
    <row r="311" spans="1:12" x14ac:dyDescent="0.2">
      <c r="A311" s="59"/>
      <c r="B311" s="14" t="s">
        <v>217</v>
      </c>
      <c r="C311" s="5" t="s">
        <v>218</v>
      </c>
      <c r="D311" s="15">
        <f t="shared" si="23"/>
        <v>17.16</v>
      </c>
      <c r="E311" s="16">
        <v>12</v>
      </c>
      <c r="F311" s="59"/>
      <c r="G311" s="59"/>
      <c r="H311" s="51"/>
    </row>
    <row r="312" spans="1:12" x14ac:dyDescent="0.2">
      <c r="A312" s="59"/>
      <c r="B312" s="14" t="s">
        <v>185</v>
      </c>
      <c r="C312" s="5" t="s">
        <v>186</v>
      </c>
      <c r="D312" s="15">
        <f t="shared" si="23"/>
        <v>14.0855</v>
      </c>
      <c r="E312" s="16">
        <v>9.85</v>
      </c>
      <c r="F312" s="59"/>
      <c r="G312" s="59"/>
      <c r="H312" s="51"/>
    </row>
    <row r="313" spans="1:12" x14ac:dyDescent="0.2">
      <c r="A313" s="59"/>
      <c r="B313" s="14" t="s">
        <v>109</v>
      </c>
      <c r="C313" s="5" t="s">
        <v>110</v>
      </c>
      <c r="D313" s="15">
        <f t="shared" si="23"/>
        <v>14.8863</v>
      </c>
      <c r="E313" s="16">
        <v>10.41</v>
      </c>
      <c r="F313" s="59"/>
      <c r="G313" s="59"/>
      <c r="H313" s="51"/>
    </row>
    <row r="314" spans="1:12" x14ac:dyDescent="0.2">
      <c r="A314" s="59"/>
      <c r="B314" s="14" t="s">
        <v>193</v>
      </c>
      <c r="C314" s="5" t="s">
        <v>194</v>
      </c>
      <c r="D314" s="15">
        <f t="shared" si="23"/>
        <v>18.146699999999999</v>
      </c>
      <c r="E314" s="16">
        <v>12.69</v>
      </c>
      <c r="F314" s="59"/>
      <c r="G314" s="59"/>
      <c r="H314" s="51"/>
    </row>
    <row r="315" spans="1:12" x14ac:dyDescent="0.2">
      <c r="A315" s="59"/>
      <c r="B315" s="14">
        <v>3236</v>
      </c>
      <c r="C315" s="5" t="s">
        <v>179</v>
      </c>
      <c r="D315" s="15">
        <f t="shared" si="23"/>
        <v>15.300999999999998</v>
      </c>
      <c r="E315" s="16">
        <v>10.7</v>
      </c>
      <c r="F315" s="59"/>
      <c r="G315" s="59"/>
      <c r="H315" s="51"/>
    </row>
    <row r="316" spans="1:12" x14ac:dyDescent="0.2">
      <c r="A316" s="59"/>
      <c r="B316" s="14" t="s">
        <v>266</v>
      </c>
      <c r="C316" s="5" t="s">
        <v>267</v>
      </c>
      <c r="D316" s="15">
        <f t="shared" si="23"/>
        <v>9.1948999999999987</v>
      </c>
      <c r="E316" s="16">
        <v>6.43</v>
      </c>
      <c r="F316" s="59"/>
      <c r="G316" s="59"/>
      <c r="H316" s="51"/>
    </row>
    <row r="317" spans="1:12" x14ac:dyDescent="0.2">
      <c r="A317" s="59"/>
      <c r="B317" s="14" t="s">
        <v>174</v>
      </c>
      <c r="C317" s="5" t="s">
        <v>175</v>
      </c>
      <c r="D317" s="15">
        <f t="shared" si="23"/>
        <v>15.887299999999998</v>
      </c>
      <c r="E317" s="16">
        <v>11.11</v>
      </c>
      <c r="F317" s="59"/>
      <c r="G317" s="59"/>
      <c r="H317" s="51"/>
    </row>
    <row r="318" spans="1:12" x14ac:dyDescent="0.2">
      <c r="A318" s="59"/>
      <c r="B318" s="26" t="s">
        <v>260</v>
      </c>
      <c r="C318" s="12" t="s">
        <v>118</v>
      </c>
      <c r="D318" s="36">
        <f t="shared" si="23"/>
        <v>24.467299999999998</v>
      </c>
      <c r="E318" s="16">
        <v>17.11</v>
      </c>
      <c r="F318" s="59"/>
      <c r="G318" s="59"/>
      <c r="H318" s="51"/>
    </row>
    <row r="319" spans="1:12" s="3" customFormat="1" ht="12" customHeight="1" x14ac:dyDescent="0.2">
      <c r="A319" s="60"/>
      <c r="B319" s="100" t="s">
        <v>81</v>
      </c>
      <c r="C319" s="101"/>
      <c r="D319" s="79"/>
      <c r="E319" s="83"/>
      <c r="F319" s="60"/>
      <c r="G319" s="60"/>
      <c r="H319" s="51"/>
      <c r="I319" s="1"/>
      <c r="J319" s="1"/>
      <c r="K319" s="1"/>
      <c r="L319" s="1"/>
    </row>
    <row r="320" spans="1:12" ht="12" customHeight="1" x14ac:dyDescent="0.2">
      <c r="A320" s="59"/>
      <c r="B320" s="14" t="s">
        <v>442</v>
      </c>
      <c r="C320" s="5" t="s">
        <v>443</v>
      </c>
      <c r="D320" s="15">
        <f>+E320*1.43</f>
        <v>9.1234000000000002</v>
      </c>
      <c r="E320" s="16">
        <v>6.38</v>
      </c>
      <c r="F320" s="59"/>
      <c r="G320" s="59"/>
      <c r="H320" s="51"/>
    </row>
    <row r="321" spans="1:8" ht="12" customHeight="1" x14ac:dyDescent="0.2">
      <c r="A321" s="59"/>
      <c r="B321" s="14" t="s">
        <v>427</v>
      </c>
      <c r="C321" s="5" t="s">
        <v>428</v>
      </c>
      <c r="D321" s="15">
        <f>+E321*1.43</f>
        <v>25.2681</v>
      </c>
      <c r="E321" s="16">
        <v>17.670000000000002</v>
      </c>
      <c r="F321" s="59"/>
      <c r="G321" s="59"/>
      <c r="H321" s="51"/>
    </row>
    <row r="322" spans="1:8" ht="12" customHeight="1" x14ac:dyDescent="0.2">
      <c r="A322" s="59"/>
      <c r="B322" s="14" t="s">
        <v>364</v>
      </c>
      <c r="C322" s="5" t="s">
        <v>365</v>
      </c>
      <c r="D322" s="15">
        <f t="shared" ref="D322:D327" si="24">+E322*1.43</f>
        <v>3.4891999999999999</v>
      </c>
      <c r="E322" s="16">
        <v>2.44</v>
      </c>
      <c r="F322" s="59"/>
      <c r="G322" s="59"/>
      <c r="H322" s="51"/>
    </row>
    <row r="323" spans="1:8" x14ac:dyDescent="0.2">
      <c r="A323" s="59"/>
      <c r="B323" s="14" t="s">
        <v>272</v>
      </c>
      <c r="C323" s="5" t="s">
        <v>273</v>
      </c>
      <c r="D323" s="15">
        <f t="shared" si="24"/>
        <v>27.985099999999999</v>
      </c>
      <c r="E323" s="84">
        <v>19.57</v>
      </c>
      <c r="F323" s="59"/>
      <c r="G323" s="59"/>
      <c r="H323" s="51"/>
    </row>
    <row r="324" spans="1:8" x14ac:dyDescent="0.2">
      <c r="A324" s="59"/>
      <c r="B324" s="14" t="s">
        <v>244</v>
      </c>
      <c r="C324" s="5" t="s">
        <v>245</v>
      </c>
      <c r="D324" s="15">
        <f t="shared" si="24"/>
        <v>21.950499999999998</v>
      </c>
      <c r="E324" s="84">
        <v>15.35</v>
      </c>
      <c r="F324" s="59"/>
      <c r="G324" s="59"/>
      <c r="H324" s="51"/>
    </row>
    <row r="325" spans="1:8" x14ac:dyDescent="0.2">
      <c r="A325" s="59"/>
      <c r="B325" s="14" t="s">
        <v>246</v>
      </c>
      <c r="C325" s="5" t="s">
        <v>247</v>
      </c>
      <c r="D325" s="15">
        <f t="shared" si="24"/>
        <v>23.2804</v>
      </c>
      <c r="E325" s="84">
        <v>16.28</v>
      </c>
      <c r="F325" s="59"/>
      <c r="G325" s="59"/>
      <c r="H325" s="51"/>
    </row>
    <row r="326" spans="1:8" x14ac:dyDescent="0.2">
      <c r="A326" s="59"/>
      <c r="B326" s="14" t="s">
        <v>248</v>
      </c>
      <c r="C326" s="5" t="s">
        <v>249</v>
      </c>
      <c r="D326" s="15">
        <f t="shared" si="24"/>
        <v>23.2804</v>
      </c>
      <c r="E326" s="84">
        <v>16.28</v>
      </c>
      <c r="F326" s="59"/>
      <c r="G326" s="59"/>
      <c r="H326" s="51"/>
    </row>
    <row r="327" spans="1:8" x14ac:dyDescent="0.2">
      <c r="A327" s="59"/>
      <c r="B327" s="14" t="s">
        <v>216</v>
      </c>
      <c r="C327" s="5" t="s">
        <v>215</v>
      </c>
      <c r="D327" s="15">
        <f t="shared" si="24"/>
        <v>29.9299</v>
      </c>
      <c r="E327" s="84">
        <v>20.93</v>
      </c>
      <c r="F327" s="59"/>
      <c r="G327" s="59"/>
      <c r="H327" s="51"/>
    </row>
    <row r="328" spans="1:8" ht="3" customHeight="1" x14ac:dyDescent="0.2">
      <c r="A328" s="62"/>
      <c r="B328" s="23"/>
      <c r="C328" s="24"/>
      <c r="D328" s="23"/>
      <c r="E328" s="23"/>
      <c r="F328" s="59"/>
      <c r="G328" s="59"/>
    </row>
    <row r="329" spans="1:8" ht="15" x14ac:dyDescent="0.25">
      <c r="A329" s="62"/>
      <c r="B329" s="80" t="s">
        <v>5</v>
      </c>
      <c r="C329" s="81"/>
      <c r="D329" s="62"/>
      <c r="E329" s="62"/>
      <c r="F329" s="59"/>
      <c r="G329" s="59"/>
    </row>
    <row r="330" spans="1:8" ht="15" x14ac:dyDescent="0.25">
      <c r="A330" s="62"/>
      <c r="B330" s="80" t="s">
        <v>187</v>
      </c>
      <c r="C330" s="81"/>
      <c r="D330" s="62"/>
      <c r="E330" s="62"/>
      <c r="F330" s="59"/>
      <c r="G330" s="59"/>
    </row>
    <row r="331" spans="1:8" ht="15" x14ac:dyDescent="0.25">
      <c r="A331" s="62"/>
      <c r="B331" s="82" t="s">
        <v>2</v>
      </c>
      <c r="C331" s="82"/>
      <c r="D331" s="62"/>
      <c r="E331" s="62"/>
      <c r="F331" s="59"/>
      <c r="G331" s="59"/>
    </row>
    <row r="341" spans="2:2" x14ac:dyDescent="0.2">
      <c r="B341" s="13"/>
    </row>
    <row r="342" spans="2:2" x14ac:dyDescent="0.2">
      <c r="B342" s="13"/>
    </row>
    <row r="343" spans="2:2" x14ac:dyDescent="0.2">
      <c r="B343" s="13"/>
    </row>
    <row r="344" spans="2:2" x14ac:dyDescent="0.2">
      <c r="B344" s="13"/>
    </row>
    <row r="346" spans="2:2" x14ac:dyDescent="0.2">
      <c r="B346" s="13"/>
    </row>
    <row r="347" spans="2:2" x14ac:dyDescent="0.2">
      <c r="B347" s="13"/>
    </row>
    <row r="348" spans="2:2" x14ac:dyDescent="0.2">
      <c r="B348" s="13"/>
    </row>
    <row r="349" spans="2:2" x14ac:dyDescent="0.2">
      <c r="B349" s="13"/>
    </row>
    <row r="351" spans="2:2" x14ac:dyDescent="0.2">
      <c r="B351" s="13"/>
    </row>
    <row r="352" spans="2:2" x14ac:dyDescent="0.2">
      <c r="B352" s="13"/>
    </row>
    <row r="353" spans="2:2" x14ac:dyDescent="0.2">
      <c r="B353" s="13"/>
    </row>
    <row r="354" spans="2:2" x14ac:dyDescent="0.2">
      <c r="B354" s="13"/>
    </row>
    <row r="356" spans="2:2" x14ac:dyDescent="0.2">
      <c r="B356" s="13"/>
    </row>
    <row r="357" spans="2:2" x14ac:dyDescent="0.2">
      <c r="B357" s="13"/>
    </row>
    <row r="358" spans="2:2" x14ac:dyDescent="0.2">
      <c r="B358" s="13"/>
    </row>
    <row r="359" spans="2:2" x14ac:dyDescent="0.2">
      <c r="B359" s="13"/>
    </row>
    <row r="360" spans="2:2" x14ac:dyDescent="0.2">
      <c r="B360" s="13"/>
    </row>
    <row r="361" spans="2:2" x14ac:dyDescent="0.2">
      <c r="B361" s="13"/>
    </row>
    <row r="362" spans="2:2" x14ac:dyDescent="0.2">
      <c r="B362" s="13"/>
    </row>
    <row r="364" spans="2:2" x14ac:dyDescent="0.2">
      <c r="B364" s="13"/>
    </row>
    <row r="365" spans="2:2" x14ac:dyDescent="0.2">
      <c r="B365" s="13"/>
    </row>
    <row r="366" spans="2:2" x14ac:dyDescent="0.2">
      <c r="B366" s="13"/>
    </row>
    <row r="367" spans="2:2" x14ac:dyDescent="0.2">
      <c r="B367" s="13"/>
    </row>
    <row r="368" spans="2:2" x14ac:dyDescent="0.2">
      <c r="B368" s="13"/>
    </row>
    <row r="369" spans="2:2" x14ac:dyDescent="0.2">
      <c r="B369" s="13"/>
    </row>
    <row r="370" spans="2:2" x14ac:dyDescent="0.2">
      <c r="B370" s="13"/>
    </row>
    <row r="371" spans="2:2" x14ac:dyDescent="0.2">
      <c r="B371" s="13"/>
    </row>
  </sheetData>
  <mergeCells count="5">
    <mergeCell ref="B89:C89"/>
    <mergeCell ref="B319:C319"/>
    <mergeCell ref="B279:C279"/>
    <mergeCell ref="B152:C152"/>
    <mergeCell ref="B205:C205"/>
  </mergeCells>
  <phoneticPr fontId="0" type="noConversion"/>
  <hyperlinks>
    <hyperlink ref="E4" r:id="rId1" xr:uid="{00000000-0004-0000-0000-000000000000}"/>
    <hyperlink ref="E5" r:id="rId2" xr:uid="{00000000-0004-0000-0000-000001000000}"/>
  </hyperlinks>
  <printOptions horizontalCentered="1" verticalCentered="1"/>
  <pageMargins left="0" right="0" top="0" bottom="0" header="0" footer="0"/>
  <pageSetup paperSize="9" scale="84" fitToHeight="4" orientation="portrait" r:id="rId3"/>
  <headerFooter alignWithMargins="0"/>
  <rowBreaks count="7" manualBreakCount="7">
    <brk id="90" min="1" max="7" man="1"/>
    <brk id="102" min="1" max="7" man="1"/>
    <brk id="154" min="1" max="7" man="1"/>
    <brk id="207" min="1" max="7" man="1"/>
    <brk id="240" min="1" max="7" man="1"/>
    <brk id="276" min="1" max="7" man="1"/>
    <brk id="31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D11"/>
  <sheetViews>
    <sheetView topLeftCell="A3" workbookViewId="0">
      <selection activeCell="A7" sqref="A7:D45"/>
    </sheetView>
  </sheetViews>
  <sheetFormatPr baseColWidth="10" defaultRowHeight="12.75" x14ac:dyDescent="0.2"/>
  <cols>
    <col min="2" max="2" width="28" bestFit="1" customWidth="1"/>
  </cols>
  <sheetData>
    <row r="7" spans="1:4" x14ac:dyDescent="0.2">
      <c r="A7" s="45"/>
      <c r="B7" s="42"/>
      <c r="C7" s="43"/>
      <c r="D7" s="46"/>
    </row>
    <row r="8" spans="1:4" x14ac:dyDescent="0.2">
      <c r="A8" s="45"/>
      <c r="B8" s="42"/>
      <c r="C8" s="43"/>
      <c r="D8" s="46"/>
    </row>
    <row r="9" spans="1:4" x14ac:dyDescent="0.2">
      <c r="A9" s="47"/>
      <c r="B9" s="42"/>
      <c r="C9" s="43"/>
      <c r="D9" s="46"/>
    </row>
    <row r="10" spans="1:4" x14ac:dyDescent="0.2">
      <c r="A10" s="45"/>
      <c r="B10" s="42"/>
      <c r="C10" s="43"/>
      <c r="D10" s="44"/>
    </row>
    <row r="11" spans="1:4" x14ac:dyDescent="0.2">
      <c r="A11" s="45"/>
      <c r="B11" s="42"/>
      <c r="C11" s="43"/>
      <c r="D11" s="46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Sujoluzky</dc:creator>
  <cp:lastModifiedBy>Juan</cp:lastModifiedBy>
  <cp:lastPrinted>2023-12-13T14:09:30Z</cp:lastPrinted>
  <dcterms:created xsi:type="dcterms:W3CDTF">2003-10-23T21:40:51Z</dcterms:created>
  <dcterms:modified xsi:type="dcterms:W3CDTF">2023-12-15T18:17:02Z</dcterms:modified>
</cp:coreProperties>
</file>